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renewables6.0\"/>
    </mc:Choice>
  </mc:AlternateContent>
  <xr:revisionPtr revIDLastSave="0" documentId="8_{B7B2E87C-76F7-40C7-8CBB-5D74BDD3D01F}" xr6:coauthVersionLast="47" xr6:coauthVersionMax="47" xr10:uidLastSave="{00000000-0000-0000-0000-000000000000}"/>
  <bookViews>
    <workbookView xWindow="-120" yWindow="-120" windowWidth="29040" windowHeight="15720" xr2:uid="{DB3E8587-DF5A-4A1B-9120-A67A8C9263DB}"/>
  </bookViews>
  <sheets>
    <sheet name="T 6.7" sheetId="1" r:id="rId1"/>
  </sheets>
  <definedNames>
    <definedName name="_xlnm.Print_Area" localSheetId="0">'T 6.7'!$A$1:$AF$656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6" i="1" l="1"/>
  <c r="AE27" i="1"/>
  <c r="AE28" i="1"/>
  <c r="AE30" i="1"/>
  <c r="AE31" i="1"/>
  <c r="AE32" i="1"/>
  <c r="AE33" i="1"/>
  <c r="AE35" i="1"/>
  <c r="AE36" i="1"/>
  <c r="AE37" i="1"/>
  <c r="AE38" i="1"/>
  <c r="AE40" i="1"/>
  <c r="AE41" i="1"/>
  <c r="AE42" i="1"/>
  <c r="AE43" i="1"/>
  <c r="AE45" i="1"/>
  <c r="AE79" i="1"/>
  <c r="AE80" i="1"/>
  <c r="AE81" i="1"/>
  <c r="AE83" i="1"/>
  <c r="AE84" i="1"/>
  <c r="AE85" i="1"/>
  <c r="AE86" i="1"/>
  <c r="AE88" i="1"/>
  <c r="AE89" i="1"/>
  <c r="AE90" i="1"/>
  <c r="AE91" i="1"/>
  <c r="AE93" i="1"/>
  <c r="AE94" i="1"/>
  <c r="AE95" i="1"/>
  <c r="AE96" i="1"/>
  <c r="AE98" i="1"/>
  <c r="AE132" i="1"/>
  <c r="AE133" i="1"/>
  <c r="AE134" i="1"/>
  <c r="AE136" i="1"/>
  <c r="AE137" i="1"/>
  <c r="AE138" i="1"/>
  <c r="AE139" i="1"/>
  <c r="AE141" i="1"/>
  <c r="AE142" i="1"/>
  <c r="AE143" i="1"/>
  <c r="AE144" i="1"/>
  <c r="AE146" i="1"/>
  <c r="AE147" i="1"/>
  <c r="AE148" i="1"/>
  <c r="AE149" i="1"/>
  <c r="AE151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X238" i="1"/>
  <c r="X239" i="1"/>
  <c r="X240" i="1"/>
  <c r="X242" i="1"/>
  <c r="X243" i="1"/>
  <c r="X244" i="1"/>
  <c r="X245" i="1"/>
  <c r="X247" i="1"/>
  <c r="X248" i="1"/>
  <c r="X249" i="1"/>
  <c r="X250" i="1"/>
  <c r="X251" i="1"/>
  <c r="X252" i="1"/>
  <c r="X253" i="1"/>
  <c r="X254" i="1"/>
  <c r="X255" i="1"/>
  <c r="X257" i="1"/>
  <c r="X291" i="1"/>
  <c r="X292" i="1"/>
  <c r="X293" i="1"/>
  <c r="X295" i="1"/>
  <c r="X296" i="1"/>
  <c r="X297" i="1"/>
  <c r="X298" i="1"/>
  <c r="X300" i="1"/>
  <c r="X301" i="1"/>
  <c r="X302" i="1"/>
  <c r="X303" i="1"/>
  <c r="X305" i="1"/>
  <c r="X306" i="1"/>
  <c r="X307" i="1"/>
  <c r="X308" i="1"/>
  <c r="X310" i="1"/>
  <c r="X344" i="1"/>
  <c r="X345" i="1"/>
  <c r="X346" i="1"/>
  <c r="X348" i="1"/>
  <c r="X349" i="1"/>
  <c r="X350" i="1"/>
  <c r="X351" i="1"/>
  <c r="X353" i="1"/>
  <c r="X354" i="1"/>
  <c r="X355" i="1"/>
  <c r="X356" i="1"/>
  <c r="X358" i="1"/>
  <c r="X359" i="1"/>
  <c r="X360" i="1"/>
  <c r="X361" i="1"/>
  <c r="X363" i="1"/>
  <c r="X397" i="1"/>
  <c r="X398" i="1"/>
  <c r="X399" i="1"/>
  <c r="X401" i="1"/>
  <c r="X402" i="1"/>
  <c r="X403" i="1"/>
  <c r="X404" i="1"/>
  <c r="X406" i="1"/>
  <c r="X407" i="1"/>
  <c r="X408" i="1"/>
  <c r="X409" i="1"/>
  <c r="X411" i="1"/>
  <c r="X412" i="1"/>
  <c r="X413" i="1"/>
  <c r="X414" i="1"/>
  <c r="X416" i="1"/>
  <c r="U450" i="1"/>
  <c r="U451" i="1"/>
  <c r="U452" i="1"/>
  <c r="U454" i="1"/>
  <c r="U455" i="1"/>
  <c r="U456" i="1"/>
  <c r="U457" i="1"/>
  <c r="U459" i="1"/>
  <c r="U460" i="1"/>
  <c r="U461" i="1"/>
  <c r="U462" i="1"/>
  <c r="U464" i="1"/>
  <c r="U465" i="1"/>
  <c r="U466" i="1"/>
  <c r="U467" i="1"/>
  <c r="U469" i="1"/>
  <c r="T503" i="1"/>
  <c r="T504" i="1"/>
  <c r="T505" i="1"/>
  <c r="T507" i="1"/>
  <c r="T508" i="1"/>
  <c r="T509" i="1"/>
  <c r="T510" i="1"/>
  <c r="T512" i="1"/>
  <c r="T513" i="1"/>
  <c r="T514" i="1"/>
  <c r="T515" i="1"/>
  <c r="T517" i="1"/>
  <c r="T518" i="1"/>
  <c r="T519" i="1"/>
  <c r="T520" i="1"/>
  <c r="T522" i="1"/>
  <c r="R551" i="1"/>
  <c r="R552" i="1"/>
  <c r="R553" i="1"/>
  <c r="R555" i="1"/>
  <c r="R556" i="1"/>
  <c r="R557" i="1"/>
  <c r="R558" i="1"/>
  <c r="R560" i="1"/>
  <c r="R561" i="1"/>
  <c r="R562" i="1"/>
  <c r="R563" i="1"/>
  <c r="R565" i="1"/>
  <c r="Q594" i="1"/>
  <c r="Q595" i="1"/>
  <c r="Q596" i="1"/>
  <c r="Q598" i="1"/>
  <c r="Q599" i="1"/>
  <c r="Q600" i="1"/>
  <c r="Q601" i="1"/>
  <c r="Q603" i="1"/>
  <c r="Q604" i="1"/>
  <c r="Q605" i="1"/>
  <c r="Q606" i="1"/>
  <c r="Q608" i="1"/>
  <c r="P637" i="1"/>
  <c r="P638" i="1"/>
  <c r="P639" i="1"/>
  <c r="P641" i="1"/>
  <c r="P642" i="1"/>
  <c r="P643" i="1"/>
  <c r="P644" i="1"/>
  <c r="P646" i="1"/>
  <c r="P647" i="1"/>
  <c r="P648" i="1"/>
  <c r="P649" i="1"/>
  <c r="P651" i="1"/>
</calcChain>
</file>

<file path=xl/sharedStrings.xml><?xml version="1.0" encoding="utf-8"?>
<sst xmlns="http://schemas.openxmlformats.org/spreadsheetml/2006/main" count="3177" uniqueCount="94">
  <si>
    <t>Form EIA-861</t>
  </si>
  <si>
    <t>Source:</t>
  </si>
  <si>
    <t>AMI = Advanced Metering Infrastructure is a term denoting electricity meters that measure and record usage data at a minimum, in hourly intervals, and provide usage data to both consumers and energy companies at least once daily.</t>
  </si>
  <si>
    <t>AMR = Automated Meter Reading is a term denoting electricity meters that collect data for billing purposes only and transmit this data one way, usually from the customer to the distribution utility.</t>
  </si>
  <si>
    <t>Note:</t>
  </si>
  <si>
    <t>MWh</t>
  </si>
  <si>
    <t>Total</t>
  </si>
  <si>
    <t>Transportation</t>
  </si>
  <si>
    <t>Industrial</t>
  </si>
  <si>
    <t>Commercial</t>
  </si>
  <si>
    <t>Residential</t>
  </si>
  <si>
    <t>Energy saved through AMI meters</t>
  </si>
  <si>
    <t># of meters</t>
  </si>
  <si>
    <t>Number of AMI meters serving customers</t>
  </si>
  <si>
    <t>Number of AMR meters serving customers</t>
  </si>
  <si>
    <t>Totals</t>
  </si>
  <si>
    <t>City of Enterprise</t>
  </si>
  <si>
    <t>Dixie Escalante                         R E A, Inc</t>
  </si>
  <si>
    <t>City of St George</t>
  </si>
  <si>
    <t>City of Springville</t>
  </si>
  <si>
    <t>Spanish                    Fork City                         Corporation</t>
  </si>
  <si>
    <t>Salem City Corporation</t>
  </si>
  <si>
    <t>Provo                City Corp</t>
  </si>
  <si>
    <t>Payson City Corporation</t>
  </si>
  <si>
    <t>Nephi City Corporation</t>
  </si>
  <si>
    <t>Mt Wheeler Power, Inc</t>
  </si>
  <si>
    <t>City of Mt Pleasant</t>
  </si>
  <si>
    <t>Units</t>
  </si>
  <si>
    <t>Sector</t>
  </si>
  <si>
    <t>Category</t>
  </si>
  <si>
    <t>City of Morgan</t>
  </si>
  <si>
    <t>Moon Lake Electric                  Assn Inc</t>
  </si>
  <si>
    <t>City of Logan</t>
  </si>
  <si>
    <t>Levan Town Corporation</t>
  </si>
  <si>
    <t>Kaysville City Corporation</t>
  </si>
  <si>
    <t>Hyrum City Corporation</t>
  </si>
  <si>
    <t>Heber Light &amp; Power Company</t>
  </si>
  <si>
    <t>City of Ephraim</t>
  </si>
  <si>
    <t>Empire Electric Assn, Inc</t>
  </si>
  <si>
    <t>Brigham City Corporation</t>
  </si>
  <si>
    <t>City of Bountiful</t>
  </si>
  <si>
    <t>PacifiCorp</t>
  </si>
  <si>
    <t>Advanced Electric Meter Metrics for Utah, 2010</t>
  </si>
  <si>
    <t>Table 6.7</t>
  </si>
  <si>
    <t>Raft Rural Elec Coop Inc</t>
  </si>
  <si>
    <t>Wells Rural Electric Co</t>
  </si>
  <si>
    <t>Lehi City Corporation</t>
  </si>
  <si>
    <t>Advanced Electric Meter Metrics for Utah, 2011</t>
  </si>
  <si>
    <t>Navajo Tribal Utility Authority</t>
  </si>
  <si>
    <t>Bridger Valley Elec Assn, Inc</t>
  </si>
  <si>
    <t>Advanced Electric Meter Metrics for Utah, 2012</t>
  </si>
  <si>
    <t>Number of Non AMR/AMI meters serving customers</t>
  </si>
  <si>
    <t>Spring City Corporation</t>
  </si>
  <si>
    <t>City of Santa Clara</t>
  </si>
  <si>
    <t>Hurricane Power Committee</t>
  </si>
  <si>
    <t>City of Blanding</t>
  </si>
  <si>
    <t>Advanced Electric Meter Metrics for Utah, 2013</t>
  </si>
  <si>
    <t>Parowan City Corporation</t>
  </si>
  <si>
    <t>Advanced Electric Meter Metrics for Utah, 2014</t>
  </si>
  <si>
    <t xml:space="preserve"> </t>
  </si>
  <si>
    <t>Western Area Power Admin.</t>
  </si>
  <si>
    <t>City of Washington</t>
  </si>
  <si>
    <t>Strawberry Electric Serv. Dist.</t>
  </si>
  <si>
    <t>City of Murray</t>
  </si>
  <si>
    <t>Garkane Energy Corp.</t>
  </si>
  <si>
    <t>Fillmore City Corp.</t>
  </si>
  <si>
    <t>Advanced Electric Meter Metrics for Utah, 2015</t>
  </si>
  <si>
    <t>Advanced Electric Meter Metrics for Utah, 2016</t>
  </si>
  <si>
    <t>Western Area Power Admin</t>
  </si>
  <si>
    <t>Strawberry Electric Serv Dist</t>
  </si>
  <si>
    <t>Advanced Electric Meter Metrics for Utah, 2017</t>
  </si>
  <si>
    <t>.</t>
  </si>
  <si>
    <t>City of Monroe</t>
  </si>
  <si>
    <t>Advanced Electric Meter Metrics for Utah, 2018</t>
  </si>
  <si>
    <t xml:space="preserve">SolarCity Corporation </t>
  </si>
  <si>
    <t xml:space="preserve">Salem City Corporation </t>
  </si>
  <si>
    <t xml:space="preserve">Price Municipal Corporation </t>
  </si>
  <si>
    <t>Town of Paragonah</t>
  </si>
  <si>
    <t>Town of Oak City</t>
  </si>
  <si>
    <t xml:space="preserve">Meadow Town Corporation </t>
  </si>
  <si>
    <t xml:space="preserve">City of Manti </t>
  </si>
  <si>
    <t xml:space="preserve">Kanosh Town Corportation </t>
  </si>
  <si>
    <t xml:space="preserve">Hurricane City Power </t>
  </si>
  <si>
    <t xml:space="preserve">Town of Holden </t>
  </si>
  <si>
    <t>City of Helper</t>
  </si>
  <si>
    <t>Flowell Electric Assn, Inc</t>
  </si>
  <si>
    <t xml:space="preserve">Fairview City Corportation </t>
  </si>
  <si>
    <t xml:space="preserve">Beaver City Corporation </t>
  </si>
  <si>
    <t>Advanced Electric Meter Metrics for Utah, 2019</t>
  </si>
  <si>
    <t>Sunrun Inc.</t>
  </si>
  <si>
    <t>Advanced Electric Meter Metrics for Utah, 2020</t>
  </si>
  <si>
    <t>Tesla</t>
  </si>
  <si>
    <t>Advanced Electric Meter Metrics for Utah, 2021</t>
  </si>
  <si>
    <t>Advanced Electric Meter Metrics for Utah,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</si>
</sst>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9"/>
      <color theme="1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EBF1DE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EBF1DE"/>
        <bgColor indexed="9"/>
      </patternFill>
    </fill>
    <fill>
      <patternFill patternType="solid">
        <fgColor rgb="FFFFFF99"/>
        <b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4" fillId="0" borderId="0" xfId="1" applyFont="1" applyAlignment="1" applyProtection="1">
      <alignment vertical="center"/>
    </xf>
    <xf numFmtId="3" fontId="1" fillId="0" borderId="0" xfId="0" applyNumberFormat="1" applyFont="1" applyAlignment="1">
      <alignment horizontal="center" vertical="center"/>
    </xf>
    <xf numFmtId="0" fontId="2" fillId="2" borderId="0" xfId="0" applyFont="1" applyFill="1"/>
    <xf numFmtId="3" fontId="2" fillId="3" borderId="1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5" fillId="4" borderId="0" xfId="0" applyFont="1" applyFill="1" applyAlignment="1">
      <alignment vertical="center" wrapText="1"/>
    </xf>
    <xf numFmtId="3" fontId="2" fillId="3" borderId="5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5" borderId="0" xfId="0" applyFont="1" applyFill="1" applyAlignment="1">
      <alignment vertical="center" wrapText="1"/>
    </xf>
    <xf numFmtId="3" fontId="2" fillId="6" borderId="3" xfId="0" applyNumberFormat="1" applyFont="1" applyFill="1" applyBorder="1" applyAlignment="1">
      <alignment horizontal="right" vertical="center"/>
    </xf>
    <xf numFmtId="3" fontId="2" fillId="6" borderId="4" xfId="0" applyNumberFormat="1" applyFont="1" applyFill="1" applyBorder="1" applyAlignment="1">
      <alignment horizontal="right" vertical="center"/>
    </xf>
    <xf numFmtId="0" fontId="2" fillId="6" borderId="4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3" fontId="2" fillId="6" borderId="5" xfId="0" applyNumberFormat="1" applyFont="1" applyFill="1" applyBorder="1" applyAlignment="1">
      <alignment horizontal="right" vertical="center"/>
    </xf>
    <xf numFmtId="3" fontId="2" fillId="6" borderId="0" xfId="0" applyNumberFormat="1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6" borderId="0" xfId="0" applyFont="1" applyFill="1" applyAlignment="1">
      <alignment vertical="center" wrapText="1"/>
    </xf>
    <xf numFmtId="3" fontId="2" fillId="3" borderId="6" xfId="0" applyNumberFormat="1" applyFont="1" applyFill="1" applyBorder="1" applyAlignment="1">
      <alignment horizontal="right" vertical="center"/>
    </xf>
    <xf numFmtId="3" fontId="2" fillId="3" borderId="7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right" vertical="center" wrapText="1"/>
    </xf>
    <xf numFmtId="0" fontId="7" fillId="7" borderId="9" xfId="0" applyFont="1" applyFill="1" applyBorder="1" applyAlignment="1">
      <alignment horizontal="right" vertical="center" wrapText="1"/>
    </xf>
    <xf numFmtId="0" fontId="7" fillId="7" borderId="9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7" fillId="8" borderId="9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3" fontId="2" fillId="3" borderId="10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top"/>
    </xf>
    <xf numFmtId="3" fontId="2" fillId="6" borderId="13" xfId="0" applyNumberFormat="1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3" fontId="2" fillId="6" borderId="14" xfId="0" applyNumberFormat="1" applyFont="1" applyFill="1" applyBorder="1" applyAlignment="1">
      <alignment horizontal="right" vertical="center"/>
    </xf>
    <xf numFmtId="3" fontId="2" fillId="3" borderId="14" xfId="0" applyNumberFormat="1" applyFont="1" applyFill="1" applyBorder="1" applyAlignment="1">
      <alignment horizontal="right" vertical="center"/>
    </xf>
    <xf numFmtId="0" fontId="6" fillId="6" borderId="0" xfId="0" applyFont="1" applyFill="1" applyAlignment="1">
      <alignment vertical="center"/>
    </xf>
    <xf numFmtId="3" fontId="2" fillId="6" borderId="1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0" fontId="2" fillId="6" borderId="2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5" fillId="9" borderId="2" xfId="0" applyFont="1" applyFill="1" applyBorder="1" applyAlignment="1">
      <alignment vertical="center" wrapText="1"/>
    </xf>
    <xf numFmtId="0" fontId="5" fillId="9" borderId="0" xfId="0" applyFont="1" applyFill="1" applyAlignment="1">
      <alignment vertical="center" wrapText="1"/>
    </xf>
    <xf numFmtId="3" fontId="2" fillId="6" borderId="11" xfId="0" applyNumberFormat="1" applyFont="1" applyFill="1" applyBorder="1" applyAlignment="1">
      <alignment horizontal="right" vertical="center"/>
    </xf>
    <xf numFmtId="3" fontId="2" fillId="6" borderId="10" xfId="0" applyNumberFormat="1" applyFont="1" applyFill="1" applyBorder="1" applyAlignment="1">
      <alignment horizontal="right" vertical="center"/>
    </xf>
    <xf numFmtId="0" fontId="2" fillId="6" borderId="10" xfId="0" applyFont="1" applyFill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vertical="center" wrapText="1"/>
    </xf>
    <xf numFmtId="0" fontId="5" fillId="11" borderId="4" xfId="0" applyFont="1" applyFill="1" applyBorder="1" applyAlignment="1">
      <alignment vertical="center" wrapText="1"/>
    </xf>
    <xf numFmtId="0" fontId="5" fillId="11" borderId="0" xfId="0" applyFont="1" applyFill="1" applyAlignment="1">
      <alignment vertical="center" wrapText="1"/>
    </xf>
    <xf numFmtId="0" fontId="5" fillId="11" borderId="10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3" fontId="2" fillId="6" borderId="15" xfId="0" applyNumberFormat="1" applyFont="1" applyFill="1" applyBorder="1" applyAlignment="1">
      <alignment horizontal="right" vertical="center"/>
    </xf>
    <xf numFmtId="0" fontId="7" fillId="7" borderId="2" xfId="0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vertical="center"/>
    </xf>
    <xf numFmtId="0" fontId="7" fillId="7" borderId="16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ia.gov/electricity/data/eia861/" TargetMode="External"/><Relationship Id="rId13" Type="http://schemas.openxmlformats.org/officeDocument/2006/relationships/hyperlink" Target="https://www.eia.gov/electricity/data/eia861/" TargetMode="External"/><Relationship Id="rId3" Type="http://schemas.openxmlformats.org/officeDocument/2006/relationships/hyperlink" Target="https://www.eia.gov/electricity/data/eia861/" TargetMode="External"/><Relationship Id="rId7" Type="http://schemas.openxmlformats.org/officeDocument/2006/relationships/hyperlink" Target="https://www.eia.gov/electricity/data/eia861/" TargetMode="External"/><Relationship Id="rId12" Type="http://schemas.openxmlformats.org/officeDocument/2006/relationships/hyperlink" Target="https://www.eia.gov/electricity/data/eia861/" TargetMode="External"/><Relationship Id="rId2" Type="http://schemas.openxmlformats.org/officeDocument/2006/relationships/hyperlink" Target="https://www.eia.gov/electricity/data/eia861/" TargetMode="External"/><Relationship Id="rId1" Type="http://schemas.openxmlformats.org/officeDocument/2006/relationships/hyperlink" Target="https://www.eia.gov/electricity/data/eia861/" TargetMode="External"/><Relationship Id="rId6" Type="http://schemas.openxmlformats.org/officeDocument/2006/relationships/hyperlink" Target="https://www.eia.gov/electricity/data/eia861/" TargetMode="External"/><Relationship Id="rId11" Type="http://schemas.openxmlformats.org/officeDocument/2006/relationships/hyperlink" Target="https://www.eia.gov/electricity/data/eia861/" TargetMode="External"/><Relationship Id="rId5" Type="http://schemas.openxmlformats.org/officeDocument/2006/relationships/hyperlink" Target="https://www.eia.gov/electricity/data/eia861/" TargetMode="External"/><Relationship Id="rId10" Type="http://schemas.openxmlformats.org/officeDocument/2006/relationships/hyperlink" Target="https://www.eia.gov/electricity/data/eia861/" TargetMode="External"/><Relationship Id="rId4" Type="http://schemas.openxmlformats.org/officeDocument/2006/relationships/hyperlink" Target="https://www.eia.gov/electricity/data/eia861/" TargetMode="External"/><Relationship Id="rId9" Type="http://schemas.openxmlformats.org/officeDocument/2006/relationships/hyperlink" Target="https://www.eia.gov/electricity/data/eia861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B75DA-ED22-4758-98CB-4BC14BC4BC2B}">
  <dimension ref="A1:AJ684"/>
  <sheetViews>
    <sheetView showGridLines="0" tabSelected="1" zoomScale="80" zoomScaleNormal="80" workbookViewId="0">
      <selection activeCell="V37" sqref="V37"/>
    </sheetView>
  </sheetViews>
  <sheetFormatPr defaultColWidth="9.140625" defaultRowHeight="12.75" x14ac:dyDescent="0.2"/>
  <cols>
    <col min="1" max="1" width="11" style="2" customWidth="1"/>
    <col min="2" max="2" width="4.140625" style="2" customWidth="1"/>
    <col min="3" max="3" width="13.28515625" style="2" customWidth="1"/>
    <col min="4" max="4" width="9.28515625" style="2" bestFit="1" customWidth="1"/>
    <col min="5" max="5" width="12" style="2" customWidth="1"/>
    <col min="6" max="6" width="12.85546875" style="2" customWidth="1"/>
    <col min="7" max="7" width="11.28515625" style="2" bestFit="1" customWidth="1"/>
    <col min="8" max="8" width="13.42578125" style="2" customWidth="1"/>
    <col min="9" max="9" width="12.5703125" style="2" bestFit="1" customWidth="1"/>
    <col min="10" max="10" width="12.5703125" style="2" customWidth="1"/>
    <col min="11" max="11" width="13.28515625" style="2" bestFit="1" customWidth="1"/>
    <col min="12" max="12" width="13.7109375" style="2" customWidth="1"/>
    <col min="13" max="13" width="10.140625" style="2" customWidth="1"/>
    <col min="14" max="14" width="12.85546875" style="2" customWidth="1"/>
    <col min="15" max="15" width="13" style="2" customWidth="1"/>
    <col min="16" max="16" width="10.140625" style="2" customWidth="1"/>
    <col min="17" max="17" width="12.7109375" style="2" customWidth="1"/>
    <col min="18" max="18" width="12.85546875" style="2" customWidth="1"/>
    <col min="19" max="19" width="11.42578125" style="2" customWidth="1"/>
    <col min="20" max="20" width="11.28515625" style="2" customWidth="1"/>
    <col min="21" max="21" width="12.85546875" style="2" customWidth="1"/>
    <col min="22" max="22" width="13.42578125" style="2" customWidth="1"/>
    <col min="23" max="23" width="11" style="2" customWidth="1"/>
    <col min="24" max="24" width="9.5703125" style="1" bestFit="1" customWidth="1"/>
    <col min="25" max="25" width="13.42578125" style="1" customWidth="1"/>
    <col min="26" max="26" width="9.7109375" style="1" customWidth="1"/>
    <col min="27" max="27" width="10.140625" style="1" customWidth="1"/>
    <col min="28" max="28" width="9.140625" style="1"/>
    <col min="29" max="29" width="11.7109375" style="1" customWidth="1"/>
    <col min="30" max="30" width="11.85546875" style="1" customWidth="1"/>
    <col min="31" max="31" width="10.42578125" style="1" customWidth="1"/>
    <col min="32" max="16384" width="9.140625" style="1"/>
  </cols>
  <sheetData>
    <row r="1" spans="1:32" ht="15" customHeight="1" x14ac:dyDescent="0.2">
      <c r="A1" s="61" t="s">
        <v>43</v>
      </c>
      <c r="B1" s="60" t="s">
        <v>93</v>
      </c>
      <c r="D1" s="58"/>
      <c r="E1" s="58"/>
      <c r="F1" s="58"/>
      <c r="G1" s="58"/>
      <c r="H1" s="91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32" ht="7.5" customHeight="1" thickBo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Z2" s="86"/>
      <c r="AD2" s="86"/>
      <c r="AE2" s="86"/>
    </row>
    <row r="3" spans="1:32" ht="48.75" thickBot="1" x14ac:dyDescent="0.25">
      <c r="A3" s="44" t="s">
        <v>29</v>
      </c>
      <c r="B3" s="44"/>
      <c r="C3" s="45" t="s">
        <v>28</v>
      </c>
      <c r="D3" s="44" t="s">
        <v>27</v>
      </c>
      <c r="E3" s="42" t="s">
        <v>41</v>
      </c>
      <c r="F3" s="43" t="s">
        <v>87</v>
      </c>
      <c r="G3" s="43" t="s">
        <v>55</v>
      </c>
      <c r="H3" s="43" t="s">
        <v>40</v>
      </c>
      <c r="I3" s="43" t="s">
        <v>49</v>
      </c>
      <c r="J3" s="43" t="s">
        <v>39</v>
      </c>
      <c r="K3" s="43" t="s">
        <v>38</v>
      </c>
      <c r="L3" s="43" t="s">
        <v>37</v>
      </c>
      <c r="M3" s="43" t="s">
        <v>86</v>
      </c>
      <c r="N3" s="43" t="s">
        <v>65</v>
      </c>
      <c r="O3" s="43" t="s">
        <v>85</v>
      </c>
      <c r="P3" s="43" t="s">
        <v>64</v>
      </c>
      <c r="Q3" s="43" t="s">
        <v>36</v>
      </c>
      <c r="R3" s="43" t="s">
        <v>84</v>
      </c>
      <c r="S3" s="43" t="s">
        <v>83</v>
      </c>
      <c r="T3" s="43" t="s">
        <v>82</v>
      </c>
      <c r="U3" s="43" t="s">
        <v>35</v>
      </c>
      <c r="V3" s="43" t="s">
        <v>81</v>
      </c>
      <c r="W3" s="43" t="s">
        <v>34</v>
      </c>
      <c r="X3" s="43" t="s">
        <v>46</v>
      </c>
      <c r="Y3" s="43" t="s">
        <v>33</v>
      </c>
      <c r="Z3" s="43" t="s">
        <v>32</v>
      </c>
      <c r="AA3" s="43" t="s">
        <v>31</v>
      </c>
      <c r="AB3" s="43" t="s">
        <v>80</v>
      </c>
      <c r="AC3" s="43" t="s">
        <v>79</v>
      </c>
      <c r="AD3" s="88" t="s">
        <v>30</v>
      </c>
      <c r="AE3" s="88" t="s">
        <v>26</v>
      </c>
      <c r="AF3" s="90" t="s">
        <v>72</v>
      </c>
    </row>
    <row r="4" spans="1:32" ht="13.5" customHeight="1" x14ac:dyDescent="0.2">
      <c r="A4" s="41" t="s">
        <v>14</v>
      </c>
      <c r="B4" s="40"/>
      <c r="C4" s="39" t="s">
        <v>10</v>
      </c>
      <c r="D4" s="22" t="s">
        <v>12</v>
      </c>
      <c r="E4" s="37">
        <v>756818</v>
      </c>
      <c r="F4" s="36" t="s">
        <v>71</v>
      </c>
      <c r="G4" s="36">
        <v>1409</v>
      </c>
      <c r="H4" s="36">
        <v>15616</v>
      </c>
      <c r="I4" s="36" t="s">
        <v>71</v>
      </c>
      <c r="J4" s="36">
        <v>7210</v>
      </c>
      <c r="K4" s="36" t="s">
        <v>71</v>
      </c>
      <c r="L4" s="36" t="s">
        <v>71</v>
      </c>
      <c r="M4" s="36">
        <v>846</v>
      </c>
      <c r="N4" s="36" t="s">
        <v>71</v>
      </c>
      <c r="O4" s="36"/>
      <c r="P4" s="36">
        <v>0</v>
      </c>
      <c r="Q4" s="36" t="s">
        <v>71</v>
      </c>
      <c r="R4" s="36">
        <v>1238</v>
      </c>
      <c r="S4" s="36"/>
      <c r="T4" s="36">
        <v>7473</v>
      </c>
      <c r="U4" s="36" t="s">
        <v>71</v>
      </c>
      <c r="V4" s="36"/>
      <c r="W4" s="36" t="s">
        <v>71</v>
      </c>
      <c r="X4" s="36">
        <v>19081</v>
      </c>
      <c r="Y4" s="36">
        <v>357</v>
      </c>
      <c r="Z4" s="36" t="s">
        <v>71</v>
      </c>
      <c r="AA4" s="36">
        <v>7670</v>
      </c>
      <c r="AB4" s="36">
        <v>423</v>
      </c>
      <c r="AC4" s="36"/>
      <c r="AD4" s="21">
        <v>1684</v>
      </c>
      <c r="AE4" s="21" t="s">
        <v>71</v>
      </c>
      <c r="AF4" s="21">
        <v>1108</v>
      </c>
    </row>
    <row r="5" spans="1:32" ht="11.25" customHeight="1" x14ac:dyDescent="0.2">
      <c r="A5" s="30"/>
      <c r="B5" s="30"/>
      <c r="C5" s="23" t="s">
        <v>9</v>
      </c>
      <c r="D5" s="22" t="s">
        <v>12</v>
      </c>
      <c r="E5" s="20">
        <v>81798</v>
      </c>
      <c r="F5" s="21" t="s">
        <v>71</v>
      </c>
      <c r="G5" s="21">
        <v>205</v>
      </c>
      <c r="H5" s="21">
        <v>1654</v>
      </c>
      <c r="I5" s="21" t="s">
        <v>71</v>
      </c>
      <c r="J5" s="21">
        <v>1016</v>
      </c>
      <c r="K5" s="21" t="s">
        <v>71</v>
      </c>
      <c r="L5" s="21" t="s">
        <v>71</v>
      </c>
      <c r="M5" s="21">
        <v>78</v>
      </c>
      <c r="N5" s="21" t="s">
        <v>71</v>
      </c>
      <c r="O5" s="21"/>
      <c r="P5" s="21">
        <v>0</v>
      </c>
      <c r="Q5" s="21" t="s">
        <v>71</v>
      </c>
      <c r="R5" s="21">
        <v>153</v>
      </c>
      <c r="S5" s="21"/>
      <c r="T5" s="21">
        <v>917</v>
      </c>
      <c r="U5" s="21" t="s">
        <v>71</v>
      </c>
      <c r="V5" s="21"/>
      <c r="W5" s="21" t="s">
        <v>71</v>
      </c>
      <c r="X5" s="21">
        <v>2427</v>
      </c>
      <c r="Y5" s="21">
        <v>12</v>
      </c>
      <c r="Z5" s="21" t="s">
        <v>71</v>
      </c>
      <c r="AA5" s="21">
        <v>2037</v>
      </c>
      <c r="AB5" s="21">
        <v>0</v>
      </c>
      <c r="AC5" s="21"/>
      <c r="AD5" s="21">
        <v>109</v>
      </c>
      <c r="AE5" s="21" t="s">
        <v>71</v>
      </c>
      <c r="AF5" s="21">
        <v>90</v>
      </c>
    </row>
    <row r="6" spans="1:32" ht="11.25" customHeight="1" x14ac:dyDescent="0.2">
      <c r="A6" s="30"/>
      <c r="B6" s="30"/>
      <c r="C6" s="23" t="s">
        <v>8</v>
      </c>
      <c r="D6" s="22" t="s">
        <v>12</v>
      </c>
      <c r="E6" s="20">
        <v>5214</v>
      </c>
      <c r="F6" s="21" t="s">
        <v>71</v>
      </c>
      <c r="G6" s="21" t="s">
        <v>71</v>
      </c>
      <c r="H6" s="21">
        <v>0</v>
      </c>
      <c r="I6" s="21" t="s">
        <v>71</v>
      </c>
      <c r="J6" s="21">
        <v>1</v>
      </c>
      <c r="K6" s="21" t="s">
        <v>71</v>
      </c>
      <c r="L6" s="21" t="s">
        <v>71</v>
      </c>
      <c r="M6" s="21">
        <v>2</v>
      </c>
      <c r="N6" s="21" t="s">
        <v>71</v>
      </c>
      <c r="O6" s="21"/>
      <c r="P6" s="21" t="s">
        <v>71</v>
      </c>
      <c r="Q6" s="21" t="s">
        <v>71</v>
      </c>
      <c r="R6" s="21" t="s">
        <v>71</v>
      </c>
      <c r="S6" s="21"/>
      <c r="T6" s="21">
        <v>43</v>
      </c>
      <c r="U6" s="21" t="s">
        <v>71</v>
      </c>
      <c r="V6" s="21"/>
      <c r="W6" s="21" t="s">
        <v>71</v>
      </c>
      <c r="X6" s="21" t="s">
        <v>71</v>
      </c>
      <c r="Y6" s="21">
        <v>3</v>
      </c>
      <c r="Z6" s="21" t="s">
        <v>71</v>
      </c>
      <c r="AA6" s="21">
        <v>1085</v>
      </c>
      <c r="AB6" s="21">
        <v>0</v>
      </c>
      <c r="AC6" s="21"/>
      <c r="AD6" s="21" t="s">
        <v>71</v>
      </c>
      <c r="AE6" s="21" t="s">
        <v>71</v>
      </c>
      <c r="AF6" s="21">
        <v>45</v>
      </c>
    </row>
    <row r="7" spans="1:32" ht="11.25" customHeight="1" x14ac:dyDescent="0.2">
      <c r="A7" s="30"/>
      <c r="B7" s="30"/>
      <c r="C7" s="18" t="s">
        <v>7</v>
      </c>
      <c r="D7" s="17" t="s">
        <v>12</v>
      </c>
      <c r="E7" s="15">
        <v>298</v>
      </c>
      <c r="F7" s="16" t="s">
        <v>71</v>
      </c>
      <c r="G7" s="16" t="s">
        <v>71</v>
      </c>
      <c r="H7" s="16">
        <v>0</v>
      </c>
      <c r="I7" s="16" t="s">
        <v>71</v>
      </c>
      <c r="J7" s="16" t="s">
        <v>71</v>
      </c>
      <c r="K7" s="16" t="s">
        <v>71</v>
      </c>
      <c r="L7" s="16" t="s">
        <v>71</v>
      </c>
      <c r="M7" s="16" t="s">
        <v>71</v>
      </c>
      <c r="N7" s="16" t="s">
        <v>71</v>
      </c>
      <c r="O7" s="16"/>
      <c r="P7" s="16" t="s">
        <v>71</v>
      </c>
      <c r="Q7" s="16" t="s">
        <v>71</v>
      </c>
      <c r="R7" s="16" t="s">
        <v>71</v>
      </c>
      <c r="S7" s="16"/>
      <c r="T7" s="16" t="s">
        <v>71</v>
      </c>
      <c r="U7" s="16" t="s">
        <v>71</v>
      </c>
      <c r="V7" s="16"/>
      <c r="W7" s="16" t="s">
        <v>71</v>
      </c>
      <c r="X7" s="16" t="s">
        <v>71</v>
      </c>
      <c r="Y7" s="16" t="s">
        <v>71</v>
      </c>
      <c r="Z7" s="16" t="s">
        <v>71</v>
      </c>
      <c r="AA7" s="16" t="s">
        <v>71</v>
      </c>
      <c r="AB7" s="16" t="s">
        <v>71</v>
      </c>
      <c r="AC7" s="16"/>
      <c r="AD7" s="16" t="s">
        <v>71</v>
      </c>
      <c r="AE7" s="16" t="s">
        <v>71</v>
      </c>
      <c r="AF7" s="21" t="s">
        <v>71</v>
      </c>
    </row>
    <row r="8" spans="1:32" ht="11.25" customHeight="1" x14ac:dyDescent="0.2">
      <c r="A8" s="29"/>
      <c r="B8" s="29"/>
      <c r="C8" s="18" t="s">
        <v>6</v>
      </c>
      <c r="D8" s="57" t="s">
        <v>12</v>
      </c>
      <c r="E8" s="15">
        <v>844128</v>
      </c>
      <c r="F8" s="16" t="s">
        <v>71</v>
      </c>
      <c r="G8" s="16">
        <v>1614</v>
      </c>
      <c r="H8" s="16">
        <v>17270</v>
      </c>
      <c r="I8" s="16" t="s">
        <v>71</v>
      </c>
      <c r="J8" s="16">
        <v>8227</v>
      </c>
      <c r="K8" s="16">
        <v>0</v>
      </c>
      <c r="L8" s="16" t="s">
        <v>71</v>
      </c>
      <c r="M8" s="16">
        <v>926</v>
      </c>
      <c r="N8" s="16" t="s">
        <v>71</v>
      </c>
      <c r="O8" s="16"/>
      <c r="P8" s="16">
        <v>0</v>
      </c>
      <c r="Q8" s="16" t="s">
        <v>71</v>
      </c>
      <c r="R8" s="16">
        <v>1391</v>
      </c>
      <c r="S8" s="16"/>
      <c r="T8" s="16">
        <v>8433</v>
      </c>
      <c r="U8" s="16">
        <v>0</v>
      </c>
      <c r="V8" s="16"/>
      <c r="W8" s="16" t="s">
        <v>71</v>
      </c>
      <c r="X8" s="16">
        <v>21508</v>
      </c>
      <c r="Y8" s="16">
        <v>372</v>
      </c>
      <c r="Z8" s="16" t="s">
        <v>71</v>
      </c>
      <c r="AA8" s="16">
        <v>10792</v>
      </c>
      <c r="AB8" s="16">
        <v>423</v>
      </c>
      <c r="AC8" s="16"/>
      <c r="AD8" s="16">
        <v>1793</v>
      </c>
      <c r="AE8" s="16" t="s">
        <v>71</v>
      </c>
      <c r="AF8" s="66">
        <v>1243</v>
      </c>
    </row>
    <row r="9" spans="1:32" ht="11.25" customHeight="1" x14ac:dyDescent="0.2">
      <c r="A9" s="35" t="s">
        <v>13</v>
      </c>
      <c r="B9" s="30"/>
      <c r="C9" s="34" t="s">
        <v>10</v>
      </c>
      <c r="D9" s="33" t="s">
        <v>12</v>
      </c>
      <c r="E9" s="31">
        <v>148299</v>
      </c>
      <c r="F9" s="32">
        <v>1374</v>
      </c>
      <c r="G9" s="32" t="s">
        <v>71</v>
      </c>
      <c r="H9" s="32">
        <v>0</v>
      </c>
      <c r="I9" s="32">
        <v>1911</v>
      </c>
      <c r="J9" s="32" t="s">
        <v>71</v>
      </c>
      <c r="K9" s="32">
        <v>924</v>
      </c>
      <c r="L9" s="32">
        <v>2208</v>
      </c>
      <c r="M9" s="32" t="s">
        <v>71</v>
      </c>
      <c r="N9" s="32">
        <v>992</v>
      </c>
      <c r="O9" s="32"/>
      <c r="P9" s="32">
        <v>11100</v>
      </c>
      <c r="Q9" s="32">
        <v>11997</v>
      </c>
      <c r="R9" s="32" t="s">
        <v>71</v>
      </c>
      <c r="S9" s="32"/>
      <c r="T9" s="32" t="s">
        <v>71</v>
      </c>
      <c r="U9" s="32">
        <v>3971</v>
      </c>
      <c r="V9" s="32"/>
      <c r="W9" s="32">
        <v>9743</v>
      </c>
      <c r="X9" s="32">
        <v>5934</v>
      </c>
      <c r="Y9" s="32" t="s">
        <v>71</v>
      </c>
      <c r="Z9" s="32">
        <v>17748</v>
      </c>
      <c r="AA9" s="32">
        <v>5330</v>
      </c>
      <c r="AB9" s="32">
        <v>0</v>
      </c>
      <c r="AC9" s="32"/>
      <c r="AD9" s="32" t="s">
        <v>71</v>
      </c>
      <c r="AE9" s="32">
        <v>2265</v>
      </c>
      <c r="AF9" s="32" t="s">
        <v>71</v>
      </c>
    </row>
    <row r="10" spans="1:32" ht="11.25" customHeight="1" x14ac:dyDescent="0.2">
      <c r="A10" s="30"/>
      <c r="B10" s="30"/>
      <c r="C10" s="34" t="s">
        <v>9</v>
      </c>
      <c r="D10" s="33" t="s">
        <v>12</v>
      </c>
      <c r="E10" s="31">
        <v>14611</v>
      </c>
      <c r="F10" s="32">
        <v>386</v>
      </c>
      <c r="G10" s="32" t="s">
        <v>71</v>
      </c>
      <c r="H10" s="32">
        <v>0</v>
      </c>
      <c r="I10" s="32">
        <v>222</v>
      </c>
      <c r="J10" s="32" t="s">
        <v>71</v>
      </c>
      <c r="K10" s="32">
        <v>357</v>
      </c>
      <c r="L10" s="32">
        <v>292</v>
      </c>
      <c r="M10" s="32" t="s">
        <v>71</v>
      </c>
      <c r="N10" s="32">
        <v>267</v>
      </c>
      <c r="O10" s="32"/>
      <c r="P10" s="32">
        <v>2190</v>
      </c>
      <c r="Q10" s="32">
        <v>2130</v>
      </c>
      <c r="R10" s="32" t="s">
        <v>71</v>
      </c>
      <c r="S10" s="32"/>
      <c r="T10" s="32" t="s">
        <v>71</v>
      </c>
      <c r="U10" s="32">
        <v>218</v>
      </c>
      <c r="V10" s="32"/>
      <c r="W10" s="32">
        <v>874</v>
      </c>
      <c r="X10" s="32">
        <v>600</v>
      </c>
      <c r="Y10" s="32" t="s">
        <v>71</v>
      </c>
      <c r="Z10" s="32">
        <v>2292</v>
      </c>
      <c r="AA10" s="32">
        <v>1008</v>
      </c>
      <c r="AB10" s="32">
        <v>0</v>
      </c>
      <c r="AC10" s="32"/>
      <c r="AD10" s="32" t="s">
        <v>71</v>
      </c>
      <c r="AE10" s="32">
        <v>173</v>
      </c>
      <c r="AF10" s="32" t="s">
        <v>71</v>
      </c>
    </row>
    <row r="11" spans="1:32" ht="11.25" customHeight="1" x14ac:dyDescent="0.2">
      <c r="A11" s="30"/>
      <c r="B11" s="30"/>
      <c r="C11" s="34" t="s">
        <v>8</v>
      </c>
      <c r="D11" s="33" t="s">
        <v>12</v>
      </c>
      <c r="E11" s="31">
        <v>554</v>
      </c>
      <c r="F11" s="32">
        <v>9</v>
      </c>
      <c r="G11" s="32" t="s">
        <v>71</v>
      </c>
      <c r="H11" s="32">
        <v>0</v>
      </c>
      <c r="I11" s="32">
        <v>31</v>
      </c>
      <c r="J11" s="32" t="s">
        <v>71</v>
      </c>
      <c r="K11" s="32">
        <v>5</v>
      </c>
      <c r="L11" s="32">
        <v>8</v>
      </c>
      <c r="M11" s="32" t="s">
        <v>71</v>
      </c>
      <c r="N11" s="32">
        <v>7</v>
      </c>
      <c r="O11" s="32"/>
      <c r="P11" s="32" t="s">
        <v>71</v>
      </c>
      <c r="Q11" s="32" t="s">
        <v>71</v>
      </c>
      <c r="R11" s="32" t="s">
        <v>71</v>
      </c>
      <c r="S11" s="32"/>
      <c r="T11" s="32" t="s">
        <v>71</v>
      </c>
      <c r="U11" s="32">
        <v>1</v>
      </c>
      <c r="V11" s="32"/>
      <c r="W11" s="32">
        <v>1</v>
      </c>
      <c r="X11" s="32" t="s">
        <v>71</v>
      </c>
      <c r="Y11" s="32" t="s">
        <v>71</v>
      </c>
      <c r="Z11" s="32">
        <v>7</v>
      </c>
      <c r="AA11" s="32">
        <v>599</v>
      </c>
      <c r="AB11" s="32">
        <v>0</v>
      </c>
      <c r="AC11" s="32"/>
      <c r="AD11" s="32" t="s">
        <v>71</v>
      </c>
      <c r="AE11" s="32">
        <v>12</v>
      </c>
      <c r="AF11" s="32" t="s">
        <v>71</v>
      </c>
    </row>
    <row r="12" spans="1:32" ht="11.25" customHeight="1" x14ac:dyDescent="0.2">
      <c r="A12" s="30"/>
      <c r="B12" s="30"/>
      <c r="C12" s="28" t="s">
        <v>7</v>
      </c>
      <c r="D12" s="27" t="s">
        <v>12</v>
      </c>
      <c r="E12" s="25">
        <v>49</v>
      </c>
      <c r="F12" s="26" t="s">
        <v>71</v>
      </c>
      <c r="G12" s="26" t="s">
        <v>71</v>
      </c>
      <c r="H12" s="26">
        <v>0</v>
      </c>
      <c r="I12" s="26" t="s">
        <v>71</v>
      </c>
      <c r="J12" s="26" t="s">
        <v>71</v>
      </c>
      <c r="K12" s="26" t="s">
        <v>71</v>
      </c>
      <c r="L12" s="26" t="s">
        <v>71</v>
      </c>
      <c r="M12" s="26" t="s">
        <v>71</v>
      </c>
      <c r="N12" s="26" t="s">
        <v>71</v>
      </c>
      <c r="O12" s="26"/>
      <c r="P12" s="26" t="s">
        <v>71</v>
      </c>
      <c r="Q12" s="26" t="s">
        <v>71</v>
      </c>
      <c r="R12" s="26" t="s">
        <v>71</v>
      </c>
      <c r="S12" s="26"/>
      <c r="T12" s="26" t="s">
        <v>71</v>
      </c>
      <c r="U12" s="26" t="s">
        <v>71</v>
      </c>
      <c r="V12" s="26"/>
      <c r="W12" s="26" t="s">
        <v>71</v>
      </c>
      <c r="X12" s="26" t="s">
        <v>71</v>
      </c>
      <c r="Y12" s="26" t="s">
        <v>71</v>
      </c>
      <c r="Z12" s="26" t="s">
        <v>71</v>
      </c>
      <c r="AA12" s="26" t="s">
        <v>71</v>
      </c>
      <c r="AB12" s="26" t="s">
        <v>71</v>
      </c>
      <c r="AC12" s="26"/>
      <c r="AD12" s="26" t="s">
        <v>71</v>
      </c>
      <c r="AE12" s="26" t="s">
        <v>71</v>
      </c>
      <c r="AF12" s="26" t="s">
        <v>71</v>
      </c>
    </row>
    <row r="13" spans="1:32" ht="11.25" customHeight="1" x14ac:dyDescent="0.2">
      <c r="A13" s="29"/>
      <c r="B13" s="29"/>
      <c r="C13" s="28" t="s">
        <v>6</v>
      </c>
      <c r="D13" s="56" t="s">
        <v>12</v>
      </c>
      <c r="E13" s="25">
        <v>163513</v>
      </c>
      <c r="F13" s="26">
        <v>1769</v>
      </c>
      <c r="G13" s="26" t="s">
        <v>71</v>
      </c>
      <c r="H13" s="26">
        <v>0</v>
      </c>
      <c r="I13" s="26">
        <v>2164</v>
      </c>
      <c r="J13" s="26" t="s">
        <v>71</v>
      </c>
      <c r="K13" s="26">
        <v>1286</v>
      </c>
      <c r="L13" s="26">
        <v>2508</v>
      </c>
      <c r="M13" s="26" t="s">
        <v>71</v>
      </c>
      <c r="N13" s="26">
        <v>1266</v>
      </c>
      <c r="O13" s="26"/>
      <c r="P13" s="26">
        <v>13290</v>
      </c>
      <c r="Q13" s="26">
        <v>14127</v>
      </c>
      <c r="R13" s="26" t="s">
        <v>71</v>
      </c>
      <c r="S13" s="26"/>
      <c r="T13" s="26" t="s">
        <v>71</v>
      </c>
      <c r="U13" s="26">
        <v>4190</v>
      </c>
      <c r="V13" s="26"/>
      <c r="W13" s="26">
        <v>10618</v>
      </c>
      <c r="X13" s="26">
        <v>6534</v>
      </c>
      <c r="Y13" s="26" t="s">
        <v>71</v>
      </c>
      <c r="Z13" s="26">
        <v>20047</v>
      </c>
      <c r="AA13" s="26">
        <v>6937</v>
      </c>
      <c r="AB13" s="26">
        <v>0</v>
      </c>
      <c r="AC13" s="26"/>
      <c r="AD13" s="26" t="s">
        <v>71</v>
      </c>
      <c r="AE13" s="26">
        <v>2450</v>
      </c>
      <c r="AF13" s="26" t="s">
        <v>71</v>
      </c>
    </row>
    <row r="14" spans="1:32" ht="11.25" customHeight="1" x14ac:dyDescent="0.2">
      <c r="A14" s="55" t="s">
        <v>51</v>
      </c>
      <c r="B14" s="82"/>
      <c r="C14" s="53" t="s">
        <v>10</v>
      </c>
      <c r="D14" s="52" t="s">
        <v>12</v>
      </c>
      <c r="E14" s="51">
        <v>8052</v>
      </c>
      <c r="F14" s="50" t="s">
        <v>71</v>
      </c>
      <c r="G14" s="50" t="s">
        <v>71</v>
      </c>
      <c r="H14" s="50" t="s">
        <v>71</v>
      </c>
      <c r="I14" s="50" t="s">
        <v>71</v>
      </c>
      <c r="J14" s="50" t="s">
        <v>71</v>
      </c>
      <c r="K14" s="50" t="s">
        <v>71</v>
      </c>
      <c r="L14" s="50" t="s">
        <v>71</v>
      </c>
      <c r="M14" s="50" t="s">
        <v>71</v>
      </c>
      <c r="N14" s="50" t="s">
        <v>71</v>
      </c>
      <c r="O14" s="50"/>
      <c r="P14" s="50" t="s">
        <v>71</v>
      </c>
      <c r="Q14" s="50" t="s">
        <v>71</v>
      </c>
      <c r="R14" s="50" t="s">
        <v>71</v>
      </c>
      <c r="S14" s="50"/>
      <c r="T14" s="50" t="s">
        <v>71</v>
      </c>
      <c r="U14" s="50" t="s">
        <v>71</v>
      </c>
      <c r="V14" s="50"/>
      <c r="W14" s="50" t="s">
        <v>71</v>
      </c>
      <c r="X14" s="50">
        <v>1</v>
      </c>
      <c r="Y14" s="50" t="s">
        <v>71</v>
      </c>
      <c r="Z14" s="50" t="s">
        <v>71</v>
      </c>
      <c r="AA14" s="50" t="s">
        <v>71</v>
      </c>
      <c r="AB14" s="50" t="s">
        <v>71</v>
      </c>
      <c r="AC14" s="50"/>
      <c r="AD14" s="50" t="s">
        <v>71</v>
      </c>
      <c r="AE14" s="50" t="s">
        <v>71</v>
      </c>
      <c r="AF14" s="21" t="s">
        <v>71</v>
      </c>
    </row>
    <row r="15" spans="1:32" ht="11.25" customHeight="1" x14ac:dyDescent="0.2">
      <c r="A15" s="81"/>
      <c r="B15" s="81"/>
      <c r="C15" s="23" t="s">
        <v>9</v>
      </c>
      <c r="D15" s="22" t="s">
        <v>12</v>
      </c>
      <c r="E15" s="20">
        <v>15696</v>
      </c>
      <c r="F15" s="21" t="s">
        <v>71</v>
      </c>
      <c r="G15" s="21" t="s">
        <v>71</v>
      </c>
      <c r="H15" s="21" t="s">
        <v>71</v>
      </c>
      <c r="I15" s="21" t="s">
        <v>71</v>
      </c>
      <c r="J15" s="21" t="s">
        <v>71</v>
      </c>
      <c r="K15" s="21">
        <v>1</v>
      </c>
      <c r="L15" s="21" t="s">
        <v>71</v>
      </c>
      <c r="M15" s="21" t="s">
        <v>71</v>
      </c>
      <c r="N15" s="21" t="s">
        <v>71</v>
      </c>
      <c r="O15" s="21"/>
      <c r="P15" s="21">
        <v>128</v>
      </c>
      <c r="Q15" s="21" t="s">
        <v>71</v>
      </c>
      <c r="R15" s="21" t="s">
        <v>71</v>
      </c>
      <c r="S15" s="21"/>
      <c r="T15" s="21" t="s">
        <v>71</v>
      </c>
      <c r="U15" s="21" t="s">
        <v>71</v>
      </c>
      <c r="V15" s="21"/>
      <c r="W15" s="21" t="s">
        <v>71</v>
      </c>
      <c r="X15" s="21">
        <v>1</v>
      </c>
      <c r="Y15" s="21" t="s">
        <v>71</v>
      </c>
      <c r="Z15" s="21" t="s">
        <v>71</v>
      </c>
      <c r="AA15" s="21" t="s">
        <v>71</v>
      </c>
      <c r="AB15" s="21" t="s">
        <v>71</v>
      </c>
      <c r="AC15" s="21"/>
      <c r="AD15" s="21" t="s">
        <v>71</v>
      </c>
      <c r="AE15" s="21" t="s">
        <v>71</v>
      </c>
      <c r="AF15" s="21" t="s">
        <v>71</v>
      </c>
    </row>
    <row r="16" spans="1:32" ht="11.25" customHeight="1" x14ac:dyDescent="0.2">
      <c r="A16" s="81"/>
      <c r="B16" s="81"/>
      <c r="C16" s="23" t="s">
        <v>8</v>
      </c>
      <c r="D16" s="22" t="s">
        <v>12</v>
      </c>
      <c r="E16" s="20">
        <v>2239</v>
      </c>
      <c r="F16" s="21" t="s">
        <v>71</v>
      </c>
      <c r="G16" s="21" t="s">
        <v>71</v>
      </c>
      <c r="H16" s="21">
        <v>1</v>
      </c>
      <c r="I16" s="21" t="s">
        <v>71</v>
      </c>
      <c r="J16" s="21" t="s">
        <v>71</v>
      </c>
      <c r="K16" s="21" t="s">
        <v>71</v>
      </c>
      <c r="L16" s="21" t="s">
        <v>71</v>
      </c>
      <c r="M16" s="21" t="s">
        <v>71</v>
      </c>
      <c r="N16" s="21" t="s">
        <v>71</v>
      </c>
      <c r="O16" s="21"/>
      <c r="P16" s="21" t="s">
        <v>71</v>
      </c>
      <c r="Q16" s="21" t="s">
        <v>71</v>
      </c>
      <c r="R16" s="21" t="s">
        <v>71</v>
      </c>
      <c r="S16" s="21"/>
      <c r="T16" s="21" t="s">
        <v>71</v>
      </c>
      <c r="U16" s="21" t="s">
        <v>71</v>
      </c>
      <c r="V16" s="21"/>
      <c r="W16" s="21" t="s">
        <v>71</v>
      </c>
      <c r="X16" s="21" t="s">
        <v>71</v>
      </c>
      <c r="Y16" s="21" t="s">
        <v>71</v>
      </c>
      <c r="Z16" s="21" t="s">
        <v>71</v>
      </c>
      <c r="AA16" s="21" t="s">
        <v>71</v>
      </c>
      <c r="AB16" s="21" t="s">
        <v>71</v>
      </c>
      <c r="AC16" s="21"/>
      <c r="AD16" s="21" t="s">
        <v>71</v>
      </c>
      <c r="AE16" s="21" t="s">
        <v>71</v>
      </c>
      <c r="AF16" s="21" t="s">
        <v>71</v>
      </c>
    </row>
    <row r="17" spans="1:36" ht="11.25" customHeight="1" x14ac:dyDescent="0.2">
      <c r="A17" s="81"/>
      <c r="B17" s="81"/>
      <c r="C17" s="18" t="s">
        <v>7</v>
      </c>
      <c r="D17" s="17" t="s">
        <v>12</v>
      </c>
      <c r="E17" s="15">
        <v>141</v>
      </c>
      <c r="F17" s="16" t="s">
        <v>71</v>
      </c>
      <c r="G17" s="16" t="s">
        <v>71</v>
      </c>
      <c r="H17" s="16" t="s">
        <v>71</v>
      </c>
      <c r="I17" s="16" t="s">
        <v>71</v>
      </c>
      <c r="J17" s="16" t="s">
        <v>71</v>
      </c>
      <c r="K17" s="16" t="s">
        <v>71</v>
      </c>
      <c r="L17" s="16" t="s">
        <v>71</v>
      </c>
      <c r="M17" s="16" t="s">
        <v>71</v>
      </c>
      <c r="N17" s="16" t="s">
        <v>71</v>
      </c>
      <c r="O17" s="16"/>
      <c r="P17" s="16" t="s">
        <v>71</v>
      </c>
      <c r="Q17" s="16" t="s">
        <v>71</v>
      </c>
      <c r="R17" s="16" t="s">
        <v>71</v>
      </c>
      <c r="S17" s="16"/>
      <c r="T17" s="16" t="s">
        <v>71</v>
      </c>
      <c r="U17" s="16" t="s">
        <v>71</v>
      </c>
      <c r="V17" s="16"/>
      <c r="W17" s="16" t="s">
        <v>71</v>
      </c>
      <c r="X17" s="16" t="s">
        <v>71</v>
      </c>
      <c r="Y17" s="16" t="s">
        <v>71</v>
      </c>
      <c r="Z17" s="16" t="s">
        <v>71</v>
      </c>
      <c r="AA17" s="16" t="s">
        <v>71</v>
      </c>
      <c r="AB17" s="16" t="s">
        <v>71</v>
      </c>
      <c r="AC17" s="16"/>
      <c r="AD17" s="16" t="s">
        <v>71</v>
      </c>
      <c r="AE17" s="16" t="s">
        <v>71</v>
      </c>
      <c r="AF17" s="16" t="s">
        <v>71</v>
      </c>
    </row>
    <row r="18" spans="1:36" ht="11.25" customHeight="1" x14ac:dyDescent="0.2">
      <c r="A18" s="80"/>
      <c r="B18" s="80"/>
      <c r="C18" s="18" t="s">
        <v>6</v>
      </c>
      <c r="D18" s="17" t="s">
        <v>12</v>
      </c>
      <c r="E18" s="15">
        <v>26128</v>
      </c>
      <c r="F18" s="16" t="s">
        <v>71</v>
      </c>
      <c r="G18" s="16" t="s">
        <v>71</v>
      </c>
      <c r="H18" s="16">
        <v>1</v>
      </c>
      <c r="I18" s="16" t="s">
        <v>71</v>
      </c>
      <c r="J18" s="16" t="s">
        <v>71</v>
      </c>
      <c r="K18" s="16">
        <v>1</v>
      </c>
      <c r="L18" s="16" t="s">
        <v>71</v>
      </c>
      <c r="M18" s="16" t="s">
        <v>71</v>
      </c>
      <c r="N18" s="16" t="s">
        <v>71</v>
      </c>
      <c r="O18" s="16"/>
      <c r="P18" s="16">
        <v>128</v>
      </c>
      <c r="Q18" s="16" t="s">
        <v>71</v>
      </c>
      <c r="R18" s="16" t="s">
        <v>71</v>
      </c>
      <c r="S18" s="16"/>
      <c r="T18" s="16" t="s">
        <v>71</v>
      </c>
      <c r="U18" s="16" t="s">
        <v>71</v>
      </c>
      <c r="V18" s="16"/>
      <c r="W18" s="16" t="s">
        <v>71</v>
      </c>
      <c r="X18" s="16">
        <v>2</v>
      </c>
      <c r="Y18" s="16" t="s">
        <v>71</v>
      </c>
      <c r="Z18" s="16" t="s">
        <v>71</v>
      </c>
      <c r="AA18" s="16" t="s">
        <v>71</v>
      </c>
      <c r="AB18" s="16" t="s">
        <v>71</v>
      </c>
      <c r="AC18" s="16"/>
      <c r="AD18" s="16" t="s">
        <v>71</v>
      </c>
      <c r="AE18" s="16" t="s">
        <v>71</v>
      </c>
      <c r="AF18" s="16" t="s">
        <v>71</v>
      </c>
    </row>
    <row r="19" spans="1:36" ht="11.25" customHeight="1" x14ac:dyDescent="0.2">
      <c r="A19" s="79" t="s">
        <v>11</v>
      </c>
      <c r="B19" s="78"/>
      <c r="C19" s="77" t="s">
        <v>10</v>
      </c>
      <c r="D19" s="76" t="s">
        <v>5</v>
      </c>
      <c r="E19" s="74">
        <v>1428759</v>
      </c>
      <c r="F19" s="75">
        <v>11211</v>
      </c>
      <c r="G19" s="75" t="s">
        <v>71</v>
      </c>
      <c r="H19" s="75">
        <v>0</v>
      </c>
      <c r="I19" s="75">
        <v>9097</v>
      </c>
      <c r="J19" s="75" t="s">
        <v>71</v>
      </c>
      <c r="K19" s="75">
        <v>7611</v>
      </c>
      <c r="L19" s="75">
        <v>14919</v>
      </c>
      <c r="M19" s="75" t="s">
        <v>71</v>
      </c>
      <c r="N19" s="75">
        <v>8966</v>
      </c>
      <c r="O19" s="75"/>
      <c r="P19" s="75">
        <v>123099</v>
      </c>
      <c r="Q19" s="75">
        <v>116233</v>
      </c>
      <c r="R19" s="75" t="s">
        <v>71</v>
      </c>
      <c r="S19" s="75"/>
      <c r="T19" s="75" t="s">
        <v>71</v>
      </c>
      <c r="U19" s="75">
        <v>27025</v>
      </c>
      <c r="V19" s="75"/>
      <c r="W19" s="75">
        <v>111613</v>
      </c>
      <c r="X19" s="75">
        <v>48367</v>
      </c>
      <c r="Y19" s="75" t="s">
        <v>71</v>
      </c>
      <c r="Z19" s="75">
        <v>116731</v>
      </c>
      <c r="AA19" s="75">
        <v>65037</v>
      </c>
      <c r="AB19" s="75">
        <v>0</v>
      </c>
      <c r="AC19" s="75"/>
      <c r="AD19" s="75" t="s">
        <v>71</v>
      </c>
      <c r="AE19" s="75">
        <v>20976</v>
      </c>
      <c r="AF19" s="32" t="s">
        <v>71</v>
      </c>
    </row>
    <row r="20" spans="1:36" ht="11.25" customHeight="1" x14ac:dyDescent="0.2">
      <c r="A20" s="73"/>
      <c r="B20" s="73"/>
      <c r="C20" s="34" t="s">
        <v>9</v>
      </c>
      <c r="D20" s="33" t="s">
        <v>5</v>
      </c>
      <c r="E20" s="31">
        <v>76787</v>
      </c>
      <c r="F20" s="32">
        <v>21002</v>
      </c>
      <c r="G20" s="32" t="s">
        <v>71</v>
      </c>
      <c r="H20" s="32">
        <v>0</v>
      </c>
      <c r="I20" s="32">
        <v>4851</v>
      </c>
      <c r="J20" s="32" t="s">
        <v>71</v>
      </c>
      <c r="K20" s="32">
        <v>9976</v>
      </c>
      <c r="L20" s="32">
        <v>20241</v>
      </c>
      <c r="M20" s="32" t="s">
        <v>71</v>
      </c>
      <c r="N20" s="32">
        <v>14166</v>
      </c>
      <c r="O20" s="32"/>
      <c r="P20" s="32">
        <v>92812</v>
      </c>
      <c r="Q20" s="32">
        <v>85147</v>
      </c>
      <c r="R20" s="32" t="s">
        <v>71</v>
      </c>
      <c r="S20" s="32"/>
      <c r="T20" s="32" t="s">
        <v>71</v>
      </c>
      <c r="U20" s="32">
        <v>35033</v>
      </c>
      <c r="V20" s="32"/>
      <c r="W20" s="32">
        <v>50524</v>
      </c>
      <c r="X20" s="32">
        <v>49187</v>
      </c>
      <c r="Y20" s="32" t="s">
        <v>71</v>
      </c>
      <c r="Z20" s="32">
        <v>215985</v>
      </c>
      <c r="AA20" s="32">
        <v>15573</v>
      </c>
      <c r="AB20" s="32">
        <v>0</v>
      </c>
      <c r="AC20" s="32"/>
      <c r="AD20" s="32" t="s">
        <v>71</v>
      </c>
      <c r="AE20" s="32">
        <v>5267</v>
      </c>
      <c r="AF20" s="32" t="s">
        <v>71</v>
      </c>
    </row>
    <row r="21" spans="1:36" ht="11.25" customHeight="1" x14ac:dyDescent="0.2">
      <c r="A21" s="73"/>
      <c r="B21" s="73"/>
      <c r="C21" s="34" t="s">
        <v>8</v>
      </c>
      <c r="D21" s="33" t="s">
        <v>5</v>
      </c>
      <c r="E21" s="31">
        <v>1634</v>
      </c>
      <c r="F21" s="32">
        <v>3736</v>
      </c>
      <c r="G21" s="32" t="s">
        <v>71</v>
      </c>
      <c r="H21" s="32">
        <v>0</v>
      </c>
      <c r="I21" s="32">
        <v>581</v>
      </c>
      <c r="J21" s="32" t="s">
        <v>71</v>
      </c>
      <c r="K21" s="32">
        <v>17</v>
      </c>
      <c r="L21" s="32">
        <v>1578</v>
      </c>
      <c r="M21" s="32" t="s">
        <v>71</v>
      </c>
      <c r="N21" s="32">
        <v>13535</v>
      </c>
      <c r="O21" s="32"/>
      <c r="P21" s="32" t="s">
        <v>71</v>
      </c>
      <c r="Q21" s="32" t="s">
        <v>71</v>
      </c>
      <c r="R21" s="32" t="s">
        <v>71</v>
      </c>
      <c r="S21" s="32"/>
      <c r="T21" s="32" t="s">
        <v>71</v>
      </c>
      <c r="U21" s="32">
        <v>47391</v>
      </c>
      <c r="V21" s="32"/>
      <c r="W21" s="32">
        <v>2828</v>
      </c>
      <c r="X21" s="32" t="s">
        <v>71</v>
      </c>
      <c r="Y21" s="32" t="s">
        <v>71</v>
      </c>
      <c r="Z21" s="32">
        <v>105721</v>
      </c>
      <c r="AA21" s="32">
        <v>6166</v>
      </c>
      <c r="AB21" s="32">
        <v>0</v>
      </c>
      <c r="AC21" s="32"/>
      <c r="AD21" s="32" t="s">
        <v>71</v>
      </c>
      <c r="AE21" s="32">
        <v>63</v>
      </c>
      <c r="AF21" s="32" t="s">
        <v>71</v>
      </c>
    </row>
    <row r="22" spans="1:36" ht="11.25" customHeight="1" x14ac:dyDescent="0.2">
      <c r="A22" s="73"/>
      <c r="B22" s="73"/>
      <c r="C22" s="28" t="s">
        <v>7</v>
      </c>
      <c r="D22" s="27" t="s">
        <v>5</v>
      </c>
      <c r="E22" s="25">
        <v>236</v>
      </c>
      <c r="F22" s="26" t="s">
        <v>71</v>
      </c>
      <c r="G22" s="26" t="s">
        <v>71</v>
      </c>
      <c r="H22" s="26">
        <v>0</v>
      </c>
      <c r="I22" s="26" t="s">
        <v>71</v>
      </c>
      <c r="J22" s="26" t="s">
        <v>71</v>
      </c>
      <c r="K22" s="26" t="s">
        <v>71</v>
      </c>
      <c r="L22" s="26" t="s">
        <v>71</v>
      </c>
      <c r="M22" s="26" t="s">
        <v>71</v>
      </c>
      <c r="N22" s="26" t="s">
        <v>71</v>
      </c>
      <c r="O22" s="26"/>
      <c r="P22" s="26" t="s">
        <v>71</v>
      </c>
      <c r="Q22" s="26" t="s">
        <v>71</v>
      </c>
      <c r="R22" s="26" t="s">
        <v>71</v>
      </c>
      <c r="S22" s="26"/>
      <c r="T22" s="26" t="s">
        <v>71</v>
      </c>
      <c r="U22" s="26" t="s">
        <v>71</v>
      </c>
      <c r="V22" s="26"/>
      <c r="W22" s="26" t="s">
        <v>71</v>
      </c>
      <c r="X22" s="26" t="s">
        <v>71</v>
      </c>
      <c r="Y22" s="26" t="s">
        <v>71</v>
      </c>
      <c r="Z22" s="26" t="s">
        <v>71</v>
      </c>
      <c r="AA22" s="26" t="s">
        <v>71</v>
      </c>
      <c r="AB22" s="26" t="s">
        <v>71</v>
      </c>
      <c r="AC22" s="26"/>
      <c r="AD22" s="26" t="s">
        <v>71</v>
      </c>
      <c r="AE22" s="26" t="s">
        <v>71</v>
      </c>
      <c r="AF22" s="26" t="s">
        <v>71</v>
      </c>
    </row>
    <row r="23" spans="1:36" ht="11.25" customHeight="1" thickBot="1" x14ac:dyDescent="0.25">
      <c r="A23" s="72"/>
      <c r="B23" s="72"/>
      <c r="C23" s="71" t="s">
        <v>6</v>
      </c>
      <c r="D23" s="70" t="s">
        <v>5</v>
      </c>
      <c r="E23" s="68">
        <v>1507416</v>
      </c>
      <c r="F23" s="69">
        <v>35949</v>
      </c>
      <c r="G23" s="69" t="s">
        <v>71</v>
      </c>
      <c r="H23" s="69">
        <v>0</v>
      </c>
      <c r="I23" s="69">
        <v>14529</v>
      </c>
      <c r="J23" s="69" t="s">
        <v>71</v>
      </c>
      <c r="K23" s="69">
        <v>17604</v>
      </c>
      <c r="L23" s="69">
        <v>36738</v>
      </c>
      <c r="M23" s="69" t="s">
        <v>71</v>
      </c>
      <c r="N23" s="69">
        <v>36667</v>
      </c>
      <c r="O23" s="69"/>
      <c r="P23" s="69">
        <v>215911</v>
      </c>
      <c r="Q23" s="69">
        <v>201380</v>
      </c>
      <c r="R23" s="69" t="s">
        <v>71</v>
      </c>
      <c r="S23" s="69"/>
      <c r="T23" s="69" t="s">
        <v>71</v>
      </c>
      <c r="U23" s="69">
        <v>109449</v>
      </c>
      <c r="V23" s="69"/>
      <c r="W23" s="69">
        <v>164965</v>
      </c>
      <c r="X23" s="69">
        <v>97554</v>
      </c>
      <c r="Y23" s="69" t="s">
        <v>71</v>
      </c>
      <c r="Z23" s="69">
        <v>438437</v>
      </c>
      <c r="AA23" s="69">
        <v>86776</v>
      </c>
      <c r="AB23" s="69">
        <v>0</v>
      </c>
      <c r="AC23" s="69"/>
      <c r="AD23" s="69" t="s">
        <v>71</v>
      </c>
      <c r="AE23" s="69">
        <v>26306</v>
      </c>
      <c r="AF23" s="69" t="s">
        <v>71</v>
      </c>
    </row>
    <row r="24" spans="1:36" ht="11.25" customHeight="1" thickBot="1" x14ac:dyDescent="0.25">
      <c r="A24" s="49"/>
      <c r="B24" s="49"/>
      <c r="C24" s="48"/>
      <c r="D24" s="48"/>
      <c r="E24" s="64"/>
      <c r="F24" s="64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64"/>
      <c r="T24" s="1"/>
      <c r="U24" s="1"/>
      <c r="V24" s="1"/>
      <c r="W24" s="1"/>
    </row>
    <row r="25" spans="1:36" ht="48.75" thickBot="1" x14ac:dyDescent="0.25">
      <c r="A25" s="44" t="s">
        <v>29</v>
      </c>
      <c r="B25" s="44"/>
      <c r="C25" s="45" t="s">
        <v>28</v>
      </c>
      <c r="D25" s="44" t="s">
        <v>27</v>
      </c>
      <c r="E25" s="88" t="s">
        <v>25</v>
      </c>
      <c r="F25" s="43" t="s">
        <v>63</v>
      </c>
      <c r="G25" s="43" t="s">
        <v>48</v>
      </c>
      <c r="H25" s="43" t="s">
        <v>24</v>
      </c>
      <c r="I25" s="43" t="s">
        <v>78</v>
      </c>
      <c r="J25" s="43" t="s">
        <v>77</v>
      </c>
      <c r="K25" s="43" t="s">
        <v>57</v>
      </c>
      <c r="L25" s="43" t="s">
        <v>23</v>
      </c>
      <c r="M25" s="43" t="s">
        <v>22</v>
      </c>
      <c r="N25" s="43" t="s">
        <v>76</v>
      </c>
      <c r="O25" s="43" t="s">
        <v>75</v>
      </c>
      <c r="P25" s="43" t="s">
        <v>53</v>
      </c>
      <c r="Q25" s="43" t="s">
        <v>20</v>
      </c>
      <c r="R25" s="43" t="s">
        <v>52</v>
      </c>
      <c r="S25" s="43" t="s">
        <v>19</v>
      </c>
      <c r="T25" s="43" t="s">
        <v>18</v>
      </c>
      <c r="U25" s="43" t="s">
        <v>74</v>
      </c>
      <c r="V25" s="43" t="s">
        <v>69</v>
      </c>
      <c r="W25" s="43" t="s">
        <v>89</v>
      </c>
      <c r="X25" s="43" t="s">
        <v>91</v>
      </c>
      <c r="Y25" s="43" t="s">
        <v>61</v>
      </c>
      <c r="Z25" s="43" t="s">
        <v>45</v>
      </c>
      <c r="AA25" s="43" t="s">
        <v>44</v>
      </c>
      <c r="AB25" s="43" t="s">
        <v>68</v>
      </c>
      <c r="AC25" s="43" t="s">
        <v>17</v>
      </c>
      <c r="AD25" s="43" t="s">
        <v>16</v>
      </c>
      <c r="AE25" s="42" t="s">
        <v>15</v>
      </c>
      <c r="AF25" s="85"/>
      <c r="AJ25" s="85"/>
    </row>
    <row r="26" spans="1:36" ht="13.5" customHeight="1" x14ac:dyDescent="0.2">
      <c r="A26" s="41" t="s">
        <v>14</v>
      </c>
      <c r="B26" s="40"/>
      <c r="C26" s="39" t="s">
        <v>10</v>
      </c>
      <c r="D26" s="38" t="s">
        <v>12</v>
      </c>
      <c r="E26" s="37">
        <v>219</v>
      </c>
      <c r="F26" s="36">
        <v>16371</v>
      </c>
      <c r="G26" s="36" t="s">
        <v>71</v>
      </c>
      <c r="H26" s="36">
        <v>0</v>
      </c>
      <c r="I26" s="36"/>
      <c r="J26" s="36"/>
      <c r="K26" s="36">
        <v>1708</v>
      </c>
      <c r="L26" s="36">
        <v>1979</v>
      </c>
      <c r="M26" s="36" t="s">
        <v>71</v>
      </c>
      <c r="N26" s="36">
        <v>4081</v>
      </c>
      <c r="O26" s="36">
        <v>3041</v>
      </c>
      <c r="P26" s="36" t="s">
        <v>71</v>
      </c>
      <c r="Q26" s="36">
        <v>0</v>
      </c>
      <c r="R26" s="36">
        <v>598</v>
      </c>
      <c r="S26" s="36">
        <v>7352</v>
      </c>
      <c r="T26" s="36">
        <v>27496</v>
      </c>
      <c r="U26" s="36"/>
      <c r="V26" s="36">
        <v>3621</v>
      </c>
      <c r="W26" s="36" t="s">
        <v>71</v>
      </c>
      <c r="X26" s="36" t="s">
        <v>71</v>
      </c>
      <c r="Y26" s="36">
        <v>10010</v>
      </c>
      <c r="Z26" s="36">
        <v>507</v>
      </c>
      <c r="AA26" s="1" t="s">
        <v>71</v>
      </c>
      <c r="AB26" s="4">
        <v>0</v>
      </c>
      <c r="AC26" s="1" t="s">
        <v>71</v>
      </c>
      <c r="AD26" s="4">
        <v>692</v>
      </c>
      <c r="AE26" s="20">
        <f>SUM(E4:Z4,E26:Z26)</f>
        <v>887031</v>
      </c>
    </row>
    <row r="27" spans="1:36" ht="11.25" customHeight="1" x14ac:dyDescent="0.2">
      <c r="A27" s="30"/>
      <c r="B27" s="30"/>
      <c r="C27" s="23" t="s">
        <v>9</v>
      </c>
      <c r="D27" s="22" t="s">
        <v>12</v>
      </c>
      <c r="E27" s="20">
        <v>140</v>
      </c>
      <c r="F27" s="21">
        <v>3143</v>
      </c>
      <c r="G27" s="21" t="s">
        <v>71</v>
      </c>
      <c r="H27" s="21">
        <v>0</v>
      </c>
      <c r="I27" s="21"/>
      <c r="J27" s="21"/>
      <c r="K27" s="21">
        <v>154</v>
      </c>
      <c r="L27" s="21" t="s">
        <v>71</v>
      </c>
      <c r="M27" s="21" t="s">
        <v>71</v>
      </c>
      <c r="N27" s="21">
        <v>503</v>
      </c>
      <c r="O27" s="21">
        <v>404</v>
      </c>
      <c r="P27" s="21" t="s">
        <v>71</v>
      </c>
      <c r="Q27" s="21">
        <v>0</v>
      </c>
      <c r="R27" s="21">
        <v>16</v>
      </c>
      <c r="S27" s="21">
        <v>482</v>
      </c>
      <c r="T27" s="21">
        <v>5090</v>
      </c>
      <c r="U27" s="21"/>
      <c r="V27" s="21">
        <v>451</v>
      </c>
      <c r="W27" s="21" t="s">
        <v>71</v>
      </c>
      <c r="X27" s="21">
        <v>4</v>
      </c>
      <c r="Y27" s="21">
        <v>502</v>
      </c>
      <c r="Z27" s="21">
        <v>211</v>
      </c>
      <c r="AA27" s="1" t="s">
        <v>71</v>
      </c>
      <c r="AB27" s="89">
        <v>5</v>
      </c>
      <c r="AC27" s="85" t="s">
        <v>71</v>
      </c>
      <c r="AD27" s="4">
        <v>70</v>
      </c>
      <c r="AE27" s="20">
        <f>SUM(E5:Z5,E27:Z27)</f>
        <v>99360</v>
      </c>
      <c r="AF27" s="85"/>
    </row>
    <row r="28" spans="1:36" ht="11.25" customHeight="1" x14ac:dyDescent="0.2">
      <c r="A28" s="30"/>
      <c r="B28" s="30"/>
      <c r="C28" s="23" t="s">
        <v>8</v>
      </c>
      <c r="D28" s="22" t="s">
        <v>12</v>
      </c>
      <c r="E28" s="20">
        <v>59</v>
      </c>
      <c r="F28" s="21" t="s">
        <v>71</v>
      </c>
      <c r="G28" s="21" t="s">
        <v>71</v>
      </c>
      <c r="H28" s="21">
        <v>1</v>
      </c>
      <c r="I28" s="21"/>
      <c r="J28" s="21"/>
      <c r="K28" s="21">
        <v>8</v>
      </c>
      <c r="L28" s="21" t="s">
        <v>71</v>
      </c>
      <c r="M28" s="21" t="s">
        <v>71</v>
      </c>
      <c r="N28" s="21">
        <v>115</v>
      </c>
      <c r="O28" s="21">
        <v>1</v>
      </c>
      <c r="P28" s="21" t="s">
        <v>71</v>
      </c>
      <c r="Q28" s="21">
        <v>0</v>
      </c>
      <c r="R28" s="21">
        <v>2</v>
      </c>
      <c r="S28" s="21">
        <v>0</v>
      </c>
      <c r="T28" s="21">
        <v>0</v>
      </c>
      <c r="U28" s="21"/>
      <c r="V28" s="21">
        <v>58</v>
      </c>
      <c r="W28" s="21" t="s">
        <v>71</v>
      </c>
      <c r="X28" s="21" t="s">
        <v>71</v>
      </c>
      <c r="Y28" s="21">
        <v>1</v>
      </c>
      <c r="Z28" s="21">
        <v>4</v>
      </c>
      <c r="AA28" s="21" t="s">
        <v>71</v>
      </c>
      <c r="AB28" s="21">
        <v>1</v>
      </c>
      <c r="AC28" s="21" t="s">
        <v>71</v>
      </c>
      <c r="AD28" s="21" t="s">
        <v>71</v>
      </c>
      <c r="AE28" s="20">
        <f>SUM(E6:Z6,E28:Z28)</f>
        <v>5512</v>
      </c>
      <c r="AF28" s="85"/>
    </row>
    <row r="29" spans="1:36" ht="11.25" customHeight="1" x14ac:dyDescent="0.2">
      <c r="A29" s="30"/>
      <c r="B29" s="30"/>
      <c r="C29" s="18" t="s">
        <v>7</v>
      </c>
      <c r="D29" s="17" t="s">
        <v>12</v>
      </c>
      <c r="E29" s="15">
        <v>0</v>
      </c>
      <c r="F29" s="16" t="s">
        <v>71</v>
      </c>
      <c r="G29" s="16" t="s">
        <v>71</v>
      </c>
      <c r="H29" s="16" t="s">
        <v>71</v>
      </c>
      <c r="I29" s="16"/>
      <c r="J29" s="16"/>
      <c r="K29" s="16" t="s">
        <v>71</v>
      </c>
      <c r="L29" s="16" t="s">
        <v>71</v>
      </c>
      <c r="M29" s="16" t="s">
        <v>71</v>
      </c>
      <c r="N29" s="16" t="s">
        <v>71</v>
      </c>
      <c r="O29" s="16" t="s">
        <v>71</v>
      </c>
      <c r="P29" s="16" t="s">
        <v>71</v>
      </c>
      <c r="Q29" s="16">
        <v>0</v>
      </c>
      <c r="R29" s="16" t="s">
        <v>71</v>
      </c>
      <c r="S29" s="16" t="s">
        <v>71</v>
      </c>
      <c r="T29" s="16">
        <v>0</v>
      </c>
      <c r="U29" s="16"/>
      <c r="V29" s="16">
        <v>0</v>
      </c>
      <c r="W29" s="16" t="s">
        <v>71</v>
      </c>
      <c r="X29" s="16" t="s">
        <v>71</v>
      </c>
      <c r="Y29" s="16" t="s">
        <v>71</v>
      </c>
      <c r="Z29" s="16" t="s">
        <v>71</v>
      </c>
      <c r="AA29" s="16" t="s">
        <v>71</v>
      </c>
      <c r="AB29" s="16">
        <v>0</v>
      </c>
      <c r="AC29" s="16" t="s">
        <v>71</v>
      </c>
      <c r="AD29" s="16" t="s">
        <v>71</v>
      </c>
      <c r="AE29" s="15"/>
      <c r="AF29" s="85"/>
    </row>
    <row r="30" spans="1:36" ht="11.25" customHeight="1" x14ac:dyDescent="0.2">
      <c r="A30" s="29"/>
      <c r="B30" s="29"/>
      <c r="C30" s="18" t="s">
        <v>6</v>
      </c>
      <c r="D30" s="17" t="s">
        <v>12</v>
      </c>
      <c r="E30" s="15">
        <v>418</v>
      </c>
      <c r="F30" s="16">
        <v>19514</v>
      </c>
      <c r="G30" s="16" t="s">
        <v>71</v>
      </c>
      <c r="H30" s="16">
        <v>1</v>
      </c>
      <c r="I30" s="16"/>
      <c r="J30" s="16"/>
      <c r="K30" s="16">
        <v>1870</v>
      </c>
      <c r="L30" s="16">
        <v>1979</v>
      </c>
      <c r="M30" s="16" t="s">
        <v>71</v>
      </c>
      <c r="N30" s="16">
        <v>4699</v>
      </c>
      <c r="O30" s="16">
        <v>3446</v>
      </c>
      <c r="P30" s="16" t="s">
        <v>71</v>
      </c>
      <c r="Q30" s="16">
        <v>0</v>
      </c>
      <c r="R30" s="16">
        <v>616</v>
      </c>
      <c r="S30" s="16">
        <v>7834</v>
      </c>
      <c r="T30" s="16">
        <v>32586</v>
      </c>
      <c r="U30" s="16"/>
      <c r="V30" s="16">
        <v>4130</v>
      </c>
      <c r="W30" s="16" t="s">
        <v>71</v>
      </c>
      <c r="X30" s="16">
        <v>4</v>
      </c>
      <c r="Y30" s="16">
        <v>10513</v>
      </c>
      <c r="Z30" s="16">
        <v>722</v>
      </c>
      <c r="AA30" s="16" t="s">
        <v>71</v>
      </c>
      <c r="AB30" s="16">
        <v>6</v>
      </c>
      <c r="AC30" s="16" t="s">
        <v>71</v>
      </c>
      <c r="AD30" s="16">
        <v>762</v>
      </c>
      <c r="AE30" s="63">
        <f>SUM(E8:Z8,E30:Z30)</f>
        <v>992201</v>
      </c>
      <c r="AF30" s="85"/>
    </row>
    <row r="31" spans="1:36" ht="11.25" customHeight="1" x14ac:dyDescent="0.2">
      <c r="A31" s="35" t="s">
        <v>13</v>
      </c>
      <c r="B31" s="30"/>
      <c r="C31" s="34" t="s">
        <v>10</v>
      </c>
      <c r="D31" s="33" t="s">
        <v>12</v>
      </c>
      <c r="E31" s="31" t="s">
        <v>71</v>
      </c>
      <c r="F31" s="32" t="s">
        <v>71</v>
      </c>
      <c r="G31" s="32">
        <v>1793</v>
      </c>
      <c r="H31" s="32">
        <v>2365</v>
      </c>
      <c r="I31" s="32"/>
      <c r="J31" s="32"/>
      <c r="K31" s="32">
        <v>1708</v>
      </c>
      <c r="L31" s="32">
        <v>1894</v>
      </c>
      <c r="M31" s="32">
        <v>34916</v>
      </c>
      <c r="N31" s="32">
        <v>0</v>
      </c>
      <c r="O31" s="32" t="s">
        <v>71</v>
      </c>
      <c r="P31" s="32">
        <v>3243</v>
      </c>
      <c r="Q31" s="32">
        <v>12408</v>
      </c>
      <c r="R31" s="32" t="s">
        <v>71</v>
      </c>
      <c r="S31" s="32">
        <v>4378</v>
      </c>
      <c r="T31" s="32" t="s">
        <v>71</v>
      </c>
      <c r="U31" s="32"/>
      <c r="V31" s="32" t="s">
        <v>71</v>
      </c>
      <c r="W31" s="32">
        <v>759</v>
      </c>
      <c r="X31" s="32" t="s">
        <v>71</v>
      </c>
      <c r="Y31" s="32" t="s">
        <v>71</v>
      </c>
      <c r="Z31" s="32" t="s">
        <v>71</v>
      </c>
      <c r="AA31" s="32">
        <v>370</v>
      </c>
      <c r="AB31" s="32" t="s">
        <v>71</v>
      </c>
      <c r="AC31" s="32">
        <v>23595</v>
      </c>
      <c r="AD31" s="32" t="s">
        <v>71</v>
      </c>
      <c r="AE31" s="31">
        <f>SUM(E9:Z9,E31:Z31)</f>
        <v>279665</v>
      </c>
      <c r="AF31" s="85"/>
    </row>
    <row r="32" spans="1:36" ht="11.25" customHeight="1" x14ac:dyDescent="0.2">
      <c r="A32" s="30"/>
      <c r="B32" s="30"/>
      <c r="C32" s="34" t="s">
        <v>9</v>
      </c>
      <c r="D32" s="33" t="s">
        <v>12</v>
      </c>
      <c r="E32" s="31" t="s">
        <v>71</v>
      </c>
      <c r="F32" s="32" t="s">
        <v>71</v>
      </c>
      <c r="G32" s="32">
        <v>232</v>
      </c>
      <c r="H32" s="32">
        <v>349</v>
      </c>
      <c r="I32" s="32"/>
      <c r="J32" s="32"/>
      <c r="K32" s="32">
        <v>154</v>
      </c>
      <c r="L32" s="32" t="s">
        <v>71</v>
      </c>
      <c r="M32" s="32">
        <v>4592</v>
      </c>
      <c r="N32" s="32">
        <v>0</v>
      </c>
      <c r="O32" s="32" t="s">
        <v>71</v>
      </c>
      <c r="P32" s="32" t="s">
        <v>71</v>
      </c>
      <c r="Q32" s="32">
        <v>10025</v>
      </c>
      <c r="R32" s="32" t="s">
        <v>71</v>
      </c>
      <c r="S32" s="32">
        <v>982</v>
      </c>
      <c r="T32" s="32" t="s">
        <v>71</v>
      </c>
      <c r="U32" s="32"/>
      <c r="V32" s="32" t="s">
        <v>71</v>
      </c>
      <c r="W32" s="32" t="s">
        <v>71</v>
      </c>
      <c r="X32" s="32" t="s">
        <v>71</v>
      </c>
      <c r="Y32" s="32" t="s">
        <v>71</v>
      </c>
      <c r="Z32" s="32" t="s">
        <v>71</v>
      </c>
      <c r="AA32" s="32">
        <v>70</v>
      </c>
      <c r="AB32" s="32" t="s">
        <v>71</v>
      </c>
      <c r="AC32" s="32">
        <v>2869</v>
      </c>
      <c r="AD32" s="32" t="s">
        <v>71</v>
      </c>
      <c r="AE32" s="31">
        <f>SUM(E10:Z10,E32:Z32)</f>
        <v>40773</v>
      </c>
      <c r="AF32" s="85"/>
    </row>
    <row r="33" spans="1:32" ht="11.25" customHeight="1" x14ac:dyDescent="0.2">
      <c r="A33" s="30"/>
      <c r="B33" s="30"/>
      <c r="C33" s="34" t="s">
        <v>8</v>
      </c>
      <c r="D33" s="33" t="s">
        <v>12</v>
      </c>
      <c r="E33" s="31" t="s">
        <v>71</v>
      </c>
      <c r="F33" s="32" t="s">
        <v>71</v>
      </c>
      <c r="G33" s="32">
        <v>1</v>
      </c>
      <c r="H33" s="32">
        <v>1</v>
      </c>
      <c r="I33" s="32"/>
      <c r="J33" s="32"/>
      <c r="K33" s="32">
        <v>929</v>
      </c>
      <c r="L33" s="32">
        <v>4</v>
      </c>
      <c r="M33" s="32" t="s">
        <v>71</v>
      </c>
      <c r="N33" s="32">
        <v>0</v>
      </c>
      <c r="O33" s="32" t="s">
        <v>71</v>
      </c>
      <c r="P33" s="32" t="s">
        <v>71</v>
      </c>
      <c r="Q33" s="32">
        <v>11</v>
      </c>
      <c r="R33" s="32" t="s">
        <v>71</v>
      </c>
      <c r="S33" s="32">
        <v>1</v>
      </c>
      <c r="T33" s="32" t="s">
        <v>71</v>
      </c>
      <c r="U33" s="32"/>
      <c r="V33" s="32" t="s">
        <v>71</v>
      </c>
      <c r="W33" s="32" t="s">
        <v>71</v>
      </c>
      <c r="X33" s="32" t="s">
        <v>71</v>
      </c>
      <c r="Y33" s="32" t="s">
        <v>71</v>
      </c>
      <c r="Z33" s="32" t="s">
        <v>71</v>
      </c>
      <c r="AA33" s="32">
        <v>296</v>
      </c>
      <c r="AB33" s="32" t="s">
        <v>71</v>
      </c>
      <c r="AC33" s="32">
        <v>1</v>
      </c>
      <c r="AD33" s="32" t="s">
        <v>71</v>
      </c>
      <c r="AE33" s="31">
        <f>SUM(E11:Z11,E33:Z33)</f>
        <v>1570</v>
      </c>
      <c r="AF33" s="85"/>
    </row>
    <row r="34" spans="1:32" ht="11.25" customHeight="1" x14ac:dyDescent="0.2">
      <c r="A34" s="30"/>
      <c r="B34" s="30"/>
      <c r="C34" s="28" t="s">
        <v>7</v>
      </c>
      <c r="D34" s="27" t="s">
        <v>12</v>
      </c>
      <c r="E34" s="25" t="s">
        <v>71</v>
      </c>
      <c r="F34" s="26" t="s">
        <v>71</v>
      </c>
      <c r="G34" s="26" t="s">
        <v>71</v>
      </c>
      <c r="H34" s="26" t="s">
        <v>71</v>
      </c>
      <c r="I34" s="26"/>
      <c r="J34" s="26"/>
      <c r="K34" s="26" t="s">
        <v>71</v>
      </c>
      <c r="L34" s="26" t="s">
        <v>71</v>
      </c>
      <c r="M34" s="26" t="s">
        <v>71</v>
      </c>
      <c r="N34" s="26" t="s">
        <v>71</v>
      </c>
      <c r="O34" s="26" t="s">
        <v>71</v>
      </c>
      <c r="P34" s="26" t="s">
        <v>71</v>
      </c>
      <c r="Q34" s="26">
        <v>0</v>
      </c>
      <c r="R34" s="26" t="s">
        <v>71</v>
      </c>
      <c r="S34" s="26" t="s">
        <v>71</v>
      </c>
      <c r="T34" s="26" t="s">
        <v>71</v>
      </c>
      <c r="U34" s="26"/>
      <c r="V34" s="26" t="s">
        <v>71</v>
      </c>
      <c r="W34" s="26" t="s">
        <v>71</v>
      </c>
      <c r="X34" s="26" t="s">
        <v>71</v>
      </c>
      <c r="Y34" s="26" t="s">
        <v>71</v>
      </c>
      <c r="Z34" s="26" t="s">
        <v>71</v>
      </c>
      <c r="AA34" s="26" t="s">
        <v>71</v>
      </c>
      <c r="AB34" s="26" t="s">
        <v>71</v>
      </c>
      <c r="AC34" s="26" t="s">
        <v>71</v>
      </c>
      <c r="AD34" s="26" t="s">
        <v>71</v>
      </c>
      <c r="AE34" s="25"/>
    </row>
    <row r="35" spans="1:32" ht="11.25" customHeight="1" x14ac:dyDescent="0.2">
      <c r="A35" s="29"/>
      <c r="B35" s="29"/>
      <c r="C35" s="28" t="s">
        <v>6</v>
      </c>
      <c r="D35" s="27" t="s">
        <v>12</v>
      </c>
      <c r="E35" s="25" t="s">
        <v>71</v>
      </c>
      <c r="F35" s="26" t="s">
        <v>71</v>
      </c>
      <c r="G35" s="26">
        <v>2026</v>
      </c>
      <c r="H35" s="26">
        <v>2715</v>
      </c>
      <c r="I35" s="26"/>
      <c r="J35" s="26"/>
      <c r="K35" s="26">
        <v>2791</v>
      </c>
      <c r="L35" s="26">
        <v>1898</v>
      </c>
      <c r="M35" s="26">
        <v>39508</v>
      </c>
      <c r="N35" s="26">
        <v>0</v>
      </c>
      <c r="O35" s="26">
        <v>0</v>
      </c>
      <c r="P35" s="26">
        <v>3243</v>
      </c>
      <c r="Q35" s="26">
        <v>22444</v>
      </c>
      <c r="R35" s="26" t="s">
        <v>71</v>
      </c>
      <c r="S35" s="26">
        <v>5361</v>
      </c>
      <c r="T35" s="26" t="s">
        <v>71</v>
      </c>
      <c r="U35" s="26"/>
      <c r="V35" s="26" t="s">
        <v>71</v>
      </c>
      <c r="W35" s="26">
        <v>732</v>
      </c>
      <c r="X35" s="26" t="s">
        <v>71</v>
      </c>
      <c r="Y35" s="65" t="s">
        <v>71</v>
      </c>
      <c r="Z35" s="65" t="s">
        <v>71</v>
      </c>
      <c r="AA35" s="65">
        <v>736</v>
      </c>
      <c r="AB35" s="65" t="s">
        <v>71</v>
      </c>
      <c r="AC35" s="65">
        <v>26465</v>
      </c>
      <c r="AD35" s="65" t="s">
        <v>71</v>
      </c>
      <c r="AE35" s="62">
        <f>SUM(E13:Z13,E35:Z35)</f>
        <v>322030</v>
      </c>
      <c r="AF35" s="85"/>
    </row>
    <row r="36" spans="1:32" ht="11.25" customHeight="1" x14ac:dyDescent="0.2">
      <c r="A36" s="55" t="s">
        <v>51</v>
      </c>
      <c r="B36" s="82"/>
      <c r="C36" s="53" t="s">
        <v>10</v>
      </c>
      <c r="D36" s="52" t="s">
        <v>12</v>
      </c>
      <c r="E36" s="20" t="s">
        <v>71</v>
      </c>
      <c r="F36" s="21" t="s">
        <v>71</v>
      </c>
      <c r="G36" s="21" t="s">
        <v>71</v>
      </c>
      <c r="H36" s="21" t="s">
        <v>71</v>
      </c>
      <c r="I36" s="21"/>
      <c r="J36" s="21"/>
      <c r="K36" s="21" t="s">
        <v>71</v>
      </c>
      <c r="L36" s="21" t="s">
        <v>71</v>
      </c>
      <c r="M36" s="21">
        <v>175</v>
      </c>
      <c r="N36" s="21" t="s">
        <v>71</v>
      </c>
      <c r="O36" s="21" t="s">
        <v>71</v>
      </c>
      <c r="P36" s="21" t="s">
        <v>71</v>
      </c>
      <c r="Q36" s="21">
        <v>0</v>
      </c>
      <c r="R36" s="21" t="s">
        <v>71</v>
      </c>
      <c r="S36" s="21">
        <v>0</v>
      </c>
      <c r="T36" s="21" t="s">
        <v>71</v>
      </c>
      <c r="U36" s="21"/>
      <c r="V36" s="21">
        <v>2</v>
      </c>
      <c r="W36" s="21" t="s">
        <v>71</v>
      </c>
      <c r="X36" s="21" t="s">
        <v>71</v>
      </c>
      <c r="Y36" s="21" t="s">
        <v>71</v>
      </c>
      <c r="Z36" s="21" t="s">
        <v>71</v>
      </c>
      <c r="AA36" s="21" t="s">
        <v>71</v>
      </c>
      <c r="AB36" s="21" t="s">
        <v>71</v>
      </c>
      <c r="AC36" s="21" t="s">
        <v>71</v>
      </c>
      <c r="AD36" s="21" t="s">
        <v>71</v>
      </c>
      <c r="AE36" s="20">
        <f>SUM(E14:Z14,E36:Z36)</f>
        <v>8230</v>
      </c>
      <c r="AF36" s="85"/>
    </row>
    <row r="37" spans="1:32" ht="11.25" customHeight="1" x14ac:dyDescent="0.2">
      <c r="A37" s="81"/>
      <c r="B37" s="81"/>
      <c r="C37" s="23" t="s">
        <v>9</v>
      </c>
      <c r="D37" s="22" t="s">
        <v>12</v>
      </c>
      <c r="E37" s="20" t="s">
        <v>71</v>
      </c>
      <c r="F37" s="21">
        <v>95</v>
      </c>
      <c r="G37" s="21" t="s">
        <v>71</v>
      </c>
      <c r="H37" s="21" t="s">
        <v>71</v>
      </c>
      <c r="I37" s="21"/>
      <c r="J37" s="21"/>
      <c r="K37" s="21" t="s">
        <v>71</v>
      </c>
      <c r="L37" s="21" t="s">
        <v>71</v>
      </c>
      <c r="M37" s="21" t="s">
        <v>71</v>
      </c>
      <c r="N37" s="21" t="s">
        <v>71</v>
      </c>
      <c r="O37" s="21" t="s">
        <v>71</v>
      </c>
      <c r="P37" s="21" t="s">
        <v>71</v>
      </c>
      <c r="Q37" s="21">
        <v>0</v>
      </c>
      <c r="R37" s="21" t="s">
        <v>71</v>
      </c>
      <c r="S37" s="21">
        <v>4</v>
      </c>
      <c r="T37" s="21" t="s">
        <v>71</v>
      </c>
      <c r="U37" s="21"/>
      <c r="V37" s="21" t="s">
        <v>71</v>
      </c>
      <c r="W37" s="21" t="s">
        <v>71</v>
      </c>
      <c r="X37" s="21" t="s">
        <v>71</v>
      </c>
      <c r="Y37" s="21" t="s">
        <v>71</v>
      </c>
      <c r="Z37" s="21" t="s">
        <v>71</v>
      </c>
      <c r="AA37" s="21" t="s">
        <v>71</v>
      </c>
      <c r="AB37" s="21" t="s">
        <v>71</v>
      </c>
      <c r="AC37" s="21" t="s">
        <v>71</v>
      </c>
      <c r="AD37" s="21" t="s">
        <v>71</v>
      </c>
      <c r="AE37" s="20">
        <f>SUM(E15:Z15,E37:Z37)</f>
        <v>15925</v>
      </c>
    </row>
    <row r="38" spans="1:32" ht="11.25" customHeight="1" x14ac:dyDescent="0.2">
      <c r="A38" s="81"/>
      <c r="B38" s="81"/>
      <c r="C38" s="23" t="s">
        <v>8</v>
      </c>
      <c r="D38" s="22" t="s">
        <v>12</v>
      </c>
      <c r="E38" s="20" t="s">
        <v>71</v>
      </c>
      <c r="F38" s="21">
        <v>2</v>
      </c>
      <c r="G38" s="21" t="s">
        <v>71</v>
      </c>
      <c r="H38" s="21" t="s">
        <v>71</v>
      </c>
      <c r="I38" s="21"/>
      <c r="J38" s="21"/>
      <c r="K38" s="21" t="s">
        <v>71</v>
      </c>
      <c r="L38" s="21" t="s">
        <v>71</v>
      </c>
      <c r="M38" s="21">
        <v>4</v>
      </c>
      <c r="N38" s="21" t="s">
        <v>71</v>
      </c>
      <c r="O38" s="21" t="s">
        <v>71</v>
      </c>
      <c r="P38" s="21" t="s">
        <v>71</v>
      </c>
      <c r="Q38" s="21">
        <v>0</v>
      </c>
      <c r="R38" s="21" t="s">
        <v>71</v>
      </c>
      <c r="S38" s="21">
        <v>1</v>
      </c>
      <c r="T38" s="21" t="s">
        <v>71</v>
      </c>
      <c r="U38" s="21"/>
      <c r="V38" s="21" t="s">
        <v>71</v>
      </c>
      <c r="W38" s="21" t="s">
        <v>71</v>
      </c>
      <c r="X38" s="21" t="s">
        <v>71</v>
      </c>
      <c r="Y38" s="21" t="s">
        <v>71</v>
      </c>
      <c r="Z38" s="21" t="s">
        <v>71</v>
      </c>
      <c r="AA38" s="21" t="s">
        <v>71</v>
      </c>
      <c r="AB38" s="21" t="s">
        <v>71</v>
      </c>
      <c r="AC38" s="21" t="s">
        <v>71</v>
      </c>
      <c r="AD38" s="21" t="s">
        <v>71</v>
      </c>
      <c r="AE38" s="20">
        <f>SUM(E16:Z16,E38:Z38)</f>
        <v>2247</v>
      </c>
      <c r="AF38" s="85"/>
    </row>
    <row r="39" spans="1:32" ht="11.25" customHeight="1" x14ac:dyDescent="0.2">
      <c r="A39" s="81"/>
      <c r="B39" s="81"/>
      <c r="C39" s="18" t="s">
        <v>7</v>
      </c>
      <c r="D39" s="17" t="s">
        <v>12</v>
      </c>
      <c r="E39" s="15" t="s">
        <v>71</v>
      </c>
      <c r="F39" s="16" t="s">
        <v>71</v>
      </c>
      <c r="G39" s="16" t="s">
        <v>71</v>
      </c>
      <c r="H39" s="16" t="s">
        <v>71</v>
      </c>
      <c r="I39" s="16"/>
      <c r="J39" s="16"/>
      <c r="K39" s="16" t="s">
        <v>71</v>
      </c>
      <c r="L39" s="16" t="s">
        <v>71</v>
      </c>
      <c r="M39" s="16" t="s">
        <v>71</v>
      </c>
      <c r="N39" s="16" t="s">
        <v>71</v>
      </c>
      <c r="O39" s="16" t="s">
        <v>71</v>
      </c>
      <c r="P39" s="16" t="s">
        <v>71</v>
      </c>
      <c r="Q39" s="16">
        <v>0</v>
      </c>
      <c r="R39" s="16" t="s">
        <v>71</v>
      </c>
      <c r="S39" s="16" t="s">
        <v>71</v>
      </c>
      <c r="T39" s="16" t="s">
        <v>71</v>
      </c>
      <c r="U39" s="16"/>
      <c r="V39" s="16" t="s">
        <v>71</v>
      </c>
      <c r="W39" s="16" t="s">
        <v>71</v>
      </c>
      <c r="X39" s="16" t="s">
        <v>71</v>
      </c>
      <c r="Y39" s="16" t="s">
        <v>71</v>
      </c>
      <c r="Z39" s="16" t="s">
        <v>71</v>
      </c>
      <c r="AA39" s="16" t="s">
        <v>71</v>
      </c>
      <c r="AB39" s="16" t="s">
        <v>71</v>
      </c>
      <c r="AC39" s="16" t="s">
        <v>71</v>
      </c>
      <c r="AD39" s="16" t="s">
        <v>71</v>
      </c>
      <c r="AE39" s="15"/>
      <c r="AF39" s="85"/>
    </row>
    <row r="40" spans="1:32" ht="11.25" customHeight="1" x14ac:dyDescent="0.2">
      <c r="A40" s="80"/>
      <c r="B40" s="80"/>
      <c r="C40" s="18" t="s">
        <v>6</v>
      </c>
      <c r="D40" s="17" t="s">
        <v>12</v>
      </c>
      <c r="E40" s="15" t="s">
        <v>71</v>
      </c>
      <c r="F40" s="16">
        <v>97</v>
      </c>
      <c r="G40" s="16" t="s">
        <v>71</v>
      </c>
      <c r="H40" s="16" t="s">
        <v>71</v>
      </c>
      <c r="I40" s="16"/>
      <c r="J40" s="16"/>
      <c r="K40" s="16" t="s">
        <v>71</v>
      </c>
      <c r="L40" s="16" t="s">
        <v>71</v>
      </c>
      <c r="M40" s="16">
        <v>179</v>
      </c>
      <c r="N40" s="16" t="s">
        <v>71</v>
      </c>
      <c r="O40" s="16" t="s">
        <v>71</v>
      </c>
      <c r="P40" s="16" t="s">
        <v>71</v>
      </c>
      <c r="Q40" s="16">
        <v>0</v>
      </c>
      <c r="R40" s="16" t="s">
        <v>71</v>
      </c>
      <c r="S40" s="16">
        <v>5</v>
      </c>
      <c r="T40" s="16" t="s">
        <v>71</v>
      </c>
      <c r="U40" s="16"/>
      <c r="V40" s="16">
        <v>2</v>
      </c>
      <c r="W40" s="16" t="s">
        <v>71</v>
      </c>
      <c r="X40" s="16" t="s">
        <v>71</v>
      </c>
      <c r="Y40" s="16" t="s">
        <v>71</v>
      </c>
      <c r="Z40" s="16" t="s">
        <v>71</v>
      </c>
      <c r="AA40" s="16" t="s">
        <v>71</v>
      </c>
      <c r="AB40" s="16" t="s">
        <v>71</v>
      </c>
      <c r="AC40" s="16" t="s">
        <v>71</v>
      </c>
      <c r="AD40" s="16" t="s">
        <v>71</v>
      </c>
      <c r="AE40" s="15">
        <f>SUM(E18:Z18,E40:Z40)</f>
        <v>26543</v>
      </c>
    </row>
    <row r="41" spans="1:32" ht="11.25" customHeight="1" x14ac:dyDescent="0.2">
      <c r="A41" s="79" t="s">
        <v>11</v>
      </c>
      <c r="B41" s="78"/>
      <c r="C41" s="77" t="s">
        <v>10</v>
      </c>
      <c r="D41" s="76" t="s">
        <v>5</v>
      </c>
      <c r="E41" s="74" t="s">
        <v>71</v>
      </c>
      <c r="F41" s="75" t="s">
        <v>71</v>
      </c>
      <c r="G41" s="75">
        <v>12507</v>
      </c>
      <c r="H41" s="75">
        <v>24246</v>
      </c>
      <c r="I41" s="75"/>
      <c r="J41" s="75"/>
      <c r="K41" s="75">
        <v>12941</v>
      </c>
      <c r="L41" s="75">
        <v>137959</v>
      </c>
      <c r="M41" s="75">
        <v>256451</v>
      </c>
      <c r="N41" s="75" t="s">
        <v>71</v>
      </c>
      <c r="O41" s="75" t="s">
        <v>71</v>
      </c>
      <c r="P41" s="75">
        <v>56434</v>
      </c>
      <c r="Q41" s="75">
        <v>123455</v>
      </c>
      <c r="R41" s="75" t="s">
        <v>71</v>
      </c>
      <c r="S41" s="75">
        <v>34623</v>
      </c>
      <c r="T41" s="75" t="s">
        <v>71</v>
      </c>
      <c r="U41" s="75"/>
      <c r="V41" s="75" t="s">
        <v>71</v>
      </c>
      <c r="W41" s="75">
        <v>5884</v>
      </c>
      <c r="X41" s="75" t="s">
        <v>71</v>
      </c>
      <c r="Y41" s="75" t="s">
        <v>71</v>
      </c>
      <c r="Z41" s="75" t="s">
        <v>71</v>
      </c>
      <c r="AA41" s="75">
        <v>5127</v>
      </c>
      <c r="AB41" s="75" t="s">
        <v>71</v>
      </c>
      <c r="AC41" s="75">
        <v>388819</v>
      </c>
      <c r="AD41" s="75" t="s">
        <v>71</v>
      </c>
      <c r="AE41" s="74">
        <f>SUM(E19:Z19,E41:Z41)</f>
        <v>2688131</v>
      </c>
    </row>
    <row r="42" spans="1:32" ht="11.25" customHeight="1" x14ac:dyDescent="0.2">
      <c r="A42" s="73"/>
      <c r="B42" s="73"/>
      <c r="C42" s="34" t="s">
        <v>9</v>
      </c>
      <c r="D42" s="33" t="s">
        <v>5</v>
      </c>
      <c r="E42" s="31" t="s">
        <v>71</v>
      </c>
      <c r="F42" s="32" t="s">
        <v>71</v>
      </c>
      <c r="G42" s="32">
        <v>13919</v>
      </c>
      <c r="H42" s="32">
        <v>39016</v>
      </c>
      <c r="I42" s="32"/>
      <c r="J42" s="32"/>
      <c r="K42" s="32">
        <v>6085</v>
      </c>
      <c r="L42" s="32" t="s">
        <v>71</v>
      </c>
      <c r="M42" s="32">
        <v>403474</v>
      </c>
      <c r="N42" s="32" t="s">
        <v>71</v>
      </c>
      <c r="O42" s="32" t="s">
        <v>71</v>
      </c>
      <c r="P42" s="32" t="s">
        <v>71</v>
      </c>
      <c r="Q42" s="32">
        <v>107430</v>
      </c>
      <c r="R42" s="32" t="s">
        <v>71</v>
      </c>
      <c r="S42" s="32">
        <v>74027</v>
      </c>
      <c r="T42" s="32" t="s">
        <v>71</v>
      </c>
      <c r="U42" s="32"/>
      <c r="V42" s="32" t="s">
        <v>71</v>
      </c>
      <c r="W42" s="32" t="s">
        <v>71</v>
      </c>
      <c r="X42" s="32" t="s">
        <v>71</v>
      </c>
      <c r="Y42" s="32" t="s">
        <v>71</v>
      </c>
      <c r="Z42" s="32" t="s">
        <v>71</v>
      </c>
      <c r="AA42" s="32">
        <v>2689</v>
      </c>
      <c r="AB42" s="32" t="s">
        <v>71</v>
      </c>
      <c r="AC42" s="32">
        <v>217858</v>
      </c>
      <c r="AD42" s="32" t="s">
        <v>71</v>
      </c>
      <c r="AE42" s="31">
        <f>SUM(E20:Z20,E42:Z42)</f>
        <v>1319662</v>
      </c>
    </row>
    <row r="43" spans="1:32" ht="11.25" customHeight="1" x14ac:dyDescent="0.2">
      <c r="A43" s="73"/>
      <c r="B43" s="73"/>
      <c r="C43" s="34" t="s">
        <v>8</v>
      </c>
      <c r="D43" s="33" t="s">
        <v>5</v>
      </c>
      <c r="E43" s="31" t="s">
        <v>71</v>
      </c>
      <c r="F43" s="32" t="s">
        <v>71</v>
      </c>
      <c r="G43" s="32">
        <v>249915</v>
      </c>
      <c r="H43" s="32">
        <v>47722</v>
      </c>
      <c r="I43" s="32"/>
      <c r="J43" s="32"/>
      <c r="K43" s="32">
        <v>929</v>
      </c>
      <c r="L43" s="32">
        <v>24</v>
      </c>
      <c r="M43" s="32" t="s">
        <v>71</v>
      </c>
      <c r="N43" s="32" t="s">
        <v>71</v>
      </c>
      <c r="O43" s="32" t="s">
        <v>71</v>
      </c>
      <c r="P43" s="32" t="s">
        <v>71</v>
      </c>
      <c r="Q43" s="32">
        <v>61181</v>
      </c>
      <c r="R43" s="32" t="s">
        <v>71</v>
      </c>
      <c r="S43" s="32">
        <v>6808</v>
      </c>
      <c r="T43" s="32" t="s">
        <v>71</v>
      </c>
      <c r="U43" s="32"/>
      <c r="V43" s="32" t="s">
        <v>71</v>
      </c>
      <c r="W43" s="32" t="s">
        <v>71</v>
      </c>
      <c r="X43" s="32" t="s">
        <v>71</v>
      </c>
      <c r="Y43" s="32" t="s">
        <v>71</v>
      </c>
      <c r="Z43" s="32" t="s">
        <v>71</v>
      </c>
      <c r="AA43" s="32">
        <v>34749</v>
      </c>
      <c r="AB43" s="32" t="s">
        <v>71</v>
      </c>
      <c r="AC43" s="32">
        <v>22658</v>
      </c>
      <c r="AD43" s="32" t="s">
        <v>71</v>
      </c>
      <c r="AE43" s="31">
        <f>SUM(E21:Z21,E43:Z43)</f>
        <v>543600</v>
      </c>
    </row>
    <row r="44" spans="1:32" ht="11.25" customHeight="1" x14ac:dyDescent="0.2">
      <c r="A44" s="73"/>
      <c r="B44" s="73"/>
      <c r="C44" s="28" t="s">
        <v>7</v>
      </c>
      <c r="D44" s="27" t="s">
        <v>5</v>
      </c>
      <c r="E44" s="25" t="s">
        <v>71</v>
      </c>
      <c r="F44" s="26" t="s">
        <v>71</v>
      </c>
      <c r="G44" s="26" t="s">
        <v>71</v>
      </c>
      <c r="H44" s="26" t="s">
        <v>71</v>
      </c>
      <c r="I44" s="26"/>
      <c r="J44" s="26"/>
      <c r="K44" s="26" t="s">
        <v>71</v>
      </c>
      <c r="L44" s="26" t="s">
        <v>71</v>
      </c>
      <c r="M44" s="26" t="s">
        <v>71</v>
      </c>
      <c r="N44" s="26" t="s">
        <v>71</v>
      </c>
      <c r="O44" s="26" t="s">
        <v>71</v>
      </c>
      <c r="P44" s="26" t="s">
        <v>71</v>
      </c>
      <c r="Q44" s="26">
        <v>0</v>
      </c>
      <c r="R44" s="26" t="s">
        <v>71</v>
      </c>
      <c r="S44" s="26" t="s">
        <v>71</v>
      </c>
      <c r="T44" s="26" t="s">
        <v>71</v>
      </c>
      <c r="U44" s="26"/>
      <c r="V44" s="26" t="s">
        <v>71</v>
      </c>
      <c r="W44" s="26" t="s">
        <v>71</v>
      </c>
      <c r="X44" s="26" t="s">
        <v>71</v>
      </c>
      <c r="Y44" s="26" t="s">
        <v>71</v>
      </c>
      <c r="Z44" s="26" t="s">
        <v>71</v>
      </c>
      <c r="AA44" s="26" t="s">
        <v>71</v>
      </c>
      <c r="AB44" s="26" t="s">
        <v>71</v>
      </c>
      <c r="AC44" s="26" t="s">
        <v>71</v>
      </c>
      <c r="AD44" s="26" t="s">
        <v>71</v>
      </c>
      <c r="AE44" s="25"/>
    </row>
    <row r="45" spans="1:32" ht="11.25" customHeight="1" thickBot="1" x14ac:dyDescent="0.25">
      <c r="A45" s="72"/>
      <c r="B45" s="72"/>
      <c r="C45" s="71" t="s">
        <v>6</v>
      </c>
      <c r="D45" s="70" t="s">
        <v>5</v>
      </c>
      <c r="E45" s="68" t="s">
        <v>71</v>
      </c>
      <c r="F45" s="69" t="s">
        <v>71</v>
      </c>
      <c r="G45" s="69">
        <v>276341</v>
      </c>
      <c r="H45" s="69">
        <v>110984</v>
      </c>
      <c r="I45" s="69"/>
      <c r="J45" s="69"/>
      <c r="K45" s="69">
        <v>19955</v>
      </c>
      <c r="L45" s="69">
        <v>137983</v>
      </c>
      <c r="M45" s="69">
        <v>659925</v>
      </c>
      <c r="N45" s="69" t="s">
        <v>71</v>
      </c>
      <c r="O45" s="69">
        <v>0</v>
      </c>
      <c r="P45" s="69">
        <v>56434</v>
      </c>
      <c r="Q45" s="69">
        <v>292066</v>
      </c>
      <c r="R45" s="69" t="s">
        <v>71</v>
      </c>
      <c r="S45" s="69">
        <v>115458</v>
      </c>
      <c r="T45" s="69" t="s">
        <v>71</v>
      </c>
      <c r="U45" s="69"/>
      <c r="V45" s="69" t="s">
        <v>71</v>
      </c>
      <c r="W45" s="69" t="s">
        <v>71</v>
      </c>
      <c r="X45" s="69" t="s">
        <v>71</v>
      </c>
      <c r="Y45" s="69" t="s">
        <v>71</v>
      </c>
      <c r="Z45" s="69" t="s">
        <v>71</v>
      </c>
      <c r="AA45" s="69">
        <v>42565</v>
      </c>
      <c r="AB45" s="69" t="s">
        <v>71</v>
      </c>
      <c r="AC45" s="69">
        <v>629335</v>
      </c>
      <c r="AD45" s="69" t="s">
        <v>71</v>
      </c>
      <c r="AE45" s="68">
        <f>SUM(E23:Z23,E45:Z45)</f>
        <v>4545745</v>
      </c>
    </row>
    <row r="46" spans="1:32" ht="7.5" customHeight="1" x14ac:dyDescent="0.2">
      <c r="U46" s="8"/>
      <c r="X46" s="2"/>
    </row>
    <row r="47" spans="1:32" s="3" customFormat="1" ht="11.25" customHeight="1" x14ac:dyDescent="0.2">
      <c r="A47" s="4" t="s">
        <v>4</v>
      </c>
      <c r="B47" s="9" t="s">
        <v>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8"/>
      <c r="V47" s="2"/>
      <c r="W47" s="2"/>
      <c r="X47" s="2"/>
    </row>
    <row r="48" spans="1:32" s="3" customFormat="1" ht="11.25" customHeight="1" x14ac:dyDescent="0.2">
      <c r="A48" s="4"/>
      <c r="B48" s="9" t="s">
        <v>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8"/>
      <c r="V48" s="2"/>
      <c r="W48" s="2"/>
    </row>
    <row r="49" spans="1:32" ht="7.5" customHeight="1" x14ac:dyDescent="0.2">
      <c r="U49" s="8"/>
    </row>
    <row r="50" spans="1:32" s="3" customFormat="1" ht="11.25" customHeight="1" x14ac:dyDescent="0.2">
      <c r="A50" s="4" t="s">
        <v>1</v>
      </c>
      <c r="B50" s="7" t="s">
        <v>0</v>
      </c>
      <c r="C50" s="7"/>
      <c r="D50" s="6"/>
      <c r="E50" s="6"/>
      <c r="F50" s="6"/>
      <c r="G50" s="6"/>
      <c r="H50" s="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4" spans="1:32" ht="15" customHeight="1" x14ac:dyDescent="0.2">
      <c r="A54" s="61" t="s">
        <v>43</v>
      </c>
      <c r="B54" s="60" t="s">
        <v>92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</row>
    <row r="55" spans="1:32" ht="7.5" customHeight="1" thickBot="1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Z55" s="86"/>
      <c r="AD55" s="86"/>
      <c r="AE55" s="86"/>
    </row>
    <row r="56" spans="1:32" ht="48.75" thickBot="1" x14ac:dyDescent="0.25">
      <c r="A56" s="44" t="s">
        <v>29</v>
      </c>
      <c r="B56" s="44"/>
      <c r="C56" s="45" t="s">
        <v>28</v>
      </c>
      <c r="D56" s="44" t="s">
        <v>27</v>
      </c>
      <c r="E56" s="42" t="s">
        <v>41</v>
      </c>
      <c r="F56" s="43" t="s">
        <v>87</v>
      </c>
      <c r="G56" s="43" t="s">
        <v>55</v>
      </c>
      <c r="H56" s="43" t="s">
        <v>40</v>
      </c>
      <c r="I56" s="43" t="s">
        <v>49</v>
      </c>
      <c r="J56" s="43" t="s">
        <v>39</v>
      </c>
      <c r="K56" s="43" t="s">
        <v>38</v>
      </c>
      <c r="L56" s="43" t="s">
        <v>37</v>
      </c>
      <c r="M56" s="43" t="s">
        <v>86</v>
      </c>
      <c r="N56" s="43" t="s">
        <v>65</v>
      </c>
      <c r="O56" s="43" t="s">
        <v>85</v>
      </c>
      <c r="P56" s="43" t="s">
        <v>64</v>
      </c>
      <c r="Q56" s="43" t="s">
        <v>36</v>
      </c>
      <c r="R56" s="43" t="s">
        <v>84</v>
      </c>
      <c r="S56" s="43" t="s">
        <v>83</v>
      </c>
      <c r="T56" s="43" t="s">
        <v>82</v>
      </c>
      <c r="U56" s="43" t="s">
        <v>35</v>
      </c>
      <c r="V56" s="43" t="s">
        <v>81</v>
      </c>
      <c r="W56" s="43" t="s">
        <v>34</v>
      </c>
      <c r="X56" s="43" t="s">
        <v>46</v>
      </c>
      <c r="Y56" s="43" t="s">
        <v>33</v>
      </c>
      <c r="Z56" s="43" t="s">
        <v>32</v>
      </c>
      <c r="AA56" s="43" t="s">
        <v>31</v>
      </c>
      <c r="AB56" s="43" t="s">
        <v>80</v>
      </c>
      <c r="AC56" s="43" t="s">
        <v>79</v>
      </c>
      <c r="AD56" s="88" t="s">
        <v>30</v>
      </c>
      <c r="AE56" s="88" t="s">
        <v>26</v>
      </c>
      <c r="AF56" s="90" t="s">
        <v>72</v>
      </c>
    </row>
    <row r="57" spans="1:32" ht="13.5" customHeight="1" x14ac:dyDescent="0.2">
      <c r="A57" s="41" t="s">
        <v>14</v>
      </c>
      <c r="B57" s="40"/>
      <c r="C57" s="39" t="s">
        <v>10</v>
      </c>
      <c r="D57" s="22" t="s">
        <v>12</v>
      </c>
      <c r="E57" s="37">
        <v>863311</v>
      </c>
      <c r="F57" s="36"/>
      <c r="G57" s="36">
        <v>1670</v>
      </c>
      <c r="H57" s="36">
        <v>15585</v>
      </c>
      <c r="I57" s="36"/>
      <c r="J57" s="36">
        <v>7090</v>
      </c>
      <c r="K57" s="36"/>
      <c r="L57" s="36"/>
      <c r="M57" s="36">
        <v>835</v>
      </c>
      <c r="N57" s="36"/>
      <c r="O57" s="36"/>
      <c r="P57" s="36">
        <v>10771</v>
      </c>
      <c r="Q57" s="36"/>
      <c r="R57" s="36">
        <v>1182</v>
      </c>
      <c r="S57" s="36"/>
      <c r="T57" s="36">
        <v>7105</v>
      </c>
      <c r="U57" s="36"/>
      <c r="V57" s="36"/>
      <c r="W57" s="36"/>
      <c r="X57" s="36">
        <v>18912</v>
      </c>
      <c r="Y57" s="36">
        <v>349</v>
      </c>
      <c r="Z57" s="36"/>
      <c r="AA57" s="36">
        <v>12839</v>
      </c>
      <c r="AB57" s="36"/>
      <c r="AC57" s="36"/>
      <c r="AD57" s="21">
        <v>1343</v>
      </c>
      <c r="AE57" s="21"/>
      <c r="AF57" s="21">
        <v>1065</v>
      </c>
    </row>
    <row r="58" spans="1:32" ht="11.25" customHeight="1" x14ac:dyDescent="0.2">
      <c r="A58" s="30"/>
      <c r="B58" s="30"/>
      <c r="C58" s="23" t="s">
        <v>9</v>
      </c>
      <c r="D58" s="22" t="s">
        <v>12</v>
      </c>
      <c r="E58" s="20">
        <v>94589</v>
      </c>
      <c r="F58" s="21"/>
      <c r="G58" s="21" t="s">
        <v>71</v>
      </c>
      <c r="H58" s="21">
        <v>1658</v>
      </c>
      <c r="I58" s="21"/>
      <c r="J58" s="21">
        <v>1007</v>
      </c>
      <c r="K58" s="21"/>
      <c r="L58" s="21"/>
      <c r="M58" s="21">
        <v>80</v>
      </c>
      <c r="N58" s="21"/>
      <c r="O58" s="21"/>
      <c r="P58" s="21">
        <v>1211</v>
      </c>
      <c r="Q58" s="21"/>
      <c r="R58" s="21">
        <v>120</v>
      </c>
      <c r="S58" s="21"/>
      <c r="T58" s="21">
        <v>830</v>
      </c>
      <c r="U58" s="21"/>
      <c r="V58" s="21"/>
      <c r="W58" s="21"/>
      <c r="X58" s="21">
        <v>2272</v>
      </c>
      <c r="Y58" s="21">
        <v>12</v>
      </c>
      <c r="Z58" s="21"/>
      <c r="AA58" s="21">
        <v>3523</v>
      </c>
      <c r="AB58" s="21"/>
      <c r="AC58" s="21"/>
      <c r="AD58" s="21">
        <v>132</v>
      </c>
      <c r="AE58" s="21"/>
      <c r="AF58" s="21">
        <v>89</v>
      </c>
    </row>
    <row r="59" spans="1:32" ht="11.25" customHeight="1" x14ac:dyDescent="0.2">
      <c r="A59" s="30"/>
      <c r="B59" s="30"/>
      <c r="C59" s="23" t="s">
        <v>8</v>
      </c>
      <c r="D59" s="22" t="s">
        <v>12</v>
      </c>
      <c r="E59" s="20">
        <v>5716</v>
      </c>
      <c r="F59" s="21"/>
      <c r="G59" s="21" t="s">
        <v>71</v>
      </c>
      <c r="H59" s="21">
        <v>0</v>
      </c>
      <c r="I59" s="21"/>
      <c r="J59" s="21">
        <v>1</v>
      </c>
      <c r="K59" s="21"/>
      <c r="L59" s="21"/>
      <c r="M59" s="21">
        <v>2</v>
      </c>
      <c r="N59" s="21"/>
      <c r="O59" s="21"/>
      <c r="P59" s="21" t="s">
        <v>71</v>
      </c>
      <c r="Q59" s="21"/>
      <c r="R59" s="21" t="s">
        <v>71</v>
      </c>
      <c r="S59" s="21"/>
      <c r="T59" s="21">
        <v>43</v>
      </c>
      <c r="U59" s="21"/>
      <c r="V59" s="21"/>
      <c r="W59" s="21"/>
      <c r="X59" s="21" t="s">
        <v>71</v>
      </c>
      <c r="Y59" s="21">
        <v>3</v>
      </c>
      <c r="Z59" s="21"/>
      <c r="AA59" s="21">
        <v>1371</v>
      </c>
      <c r="AB59" s="21"/>
      <c r="AC59" s="21"/>
      <c r="AD59" s="21" t="s">
        <v>71</v>
      </c>
      <c r="AE59" s="21"/>
      <c r="AF59" s="21">
        <v>44</v>
      </c>
    </row>
    <row r="60" spans="1:32" ht="11.25" customHeight="1" x14ac:dyDescent="0.2">
      <c r="A60" s="30"/>
      <c r="B60" s="30"/>
      <c r="C60" s="18" t="s">
        <v>7</v>
      </c>
      <c r="D60" s="17" t="s">
        <v>12</v>
      </c>
      <c r="E60" s="15">
        <v>340</v>
      </c>
      <c r="F60" s="16"/>
      <c r="G60" s="16" t="s">
        <v>71</v>
      </c>
      <c r="H60" s="16">
        <v>0</v>
      </c>
      <c r="I60" s="16"/>
      <c r="J60" s="16" t="s">
        <v>71</v>
      </c>
      <c r="K60" s="16"/>
      <c r="L60" s="16"/>
      <c r="M60" s="16" t="s">
        <v>71</v>
      </c>
      <c r="N60" s="16"/>
      <c r="O60" s="16"/>
      <c r="P60" s="16" t="s">
        <v>71</v>
      </c>
      <c r="Q60" s="16"/>
      <c r="R60" s="16" t="s">
        <v>71</v>
      </c>
      <c r="S60" s="16"/>
      <c r="T60" s="16" t="s">
        <v>71</v>
      </c>
      <c r="U60" s="16"/>
      <c r="V60" s="16"/>
      <c r="W60" s="16"/>
      <c r="X60" s="16" t="s">
        <v>71</v>
      </c>
      <c r="Y60" s="16" t="s">
        <v>71</v>
      </c>
      <c r="Z60" s="16"/>
      <c r="AA60" s="16">
        <v>0</v>
      </c>
      <c r="AB60" s="16"/>
      <c r="AC60" s="16"/>
      <c r="AD60" s="16" t="s">
        <v>71</v>
      </c>
      <c r="AE60" s="16"/>
      <c r="AF60" s="21" t="s">
        <v>71</v>
      </c>
    </row>
    <row r="61" spans="1:32" ht="11.25" customHeight="1" x14ac:dyDescent="0.2">
      <c r="A61" s="29"/>
      <c r="B61" s="29"/>
      <c r="C61" s="18" t="s">
        <v>6</v>
      </c>
      <c r="D61" s="57" t="s">
        <v>12</v>
      </c>
      <c r="E61" s="15">
        <v>963956</v>
      </c>
      <c r="F61" s="16"/>
      <c r="G61" s="16">
        <v>1670</v>
      </c>
      <c r="H61" s="16">
        <v>17243</v>
      </c>
      <c r="I61" s="16"/>
      <c r="J61" s="16">
        <v>8098</v>
      </c>
      <c r="K61" s="16"/>
      <c r="L61" s="16"/>
      <c r="M61" s="16">
        <v>917</v>
      </c>
      <c r="N61" s="16"/>
      <c r="O61" s="16"/>
      <c r="P61" s="16">
        <v>11982</v>
      </c>
      <c r="Q61" s="16"/>
      <c r="R61" s="16">
        <v>1302</v>
      </c>
      <c r="S61" s="16"/>
      <c r="T61" s="16">
        <v>7978</v>
      </c>
      <c r="U61" s="16"/>
      <c r="V61" s="16"/>
      <c r="W61" s="16"/>
      <c r="X61" s="16">
        <v>21184</v>
      </c>
      <c r="Y61" s="16">
        <v>364</v>
      </c>
      <c r="Z61" s="16"/>
      <c r="AA61" s="16">
        <v>17733</v>
      </c>
      <c r="AB61" s="16"/>
      <c r="AC61" s="16"/>
      <c r="AD61" s="16">
        <v>1475</v>
      </c>
      <c r="AE61" s="16"/>
      <c r="AF61" s="66">
        <v>1198</v>
      </c>
    </row>
    <row r="62" spans="1:32" ht="11.25" customHeight="1" x14ac:dyDescent="0.2">
      <c r="A62" s="35" t="s">
        <v>13</v>
      </c>
      <c r="B62" s="30"/>
      <c r="C62" s="34" t="s">
        <v>10</v>
      </c>
      <c r="D62" s="33" t="s">
        <v>12</v>
      </c>
      <c r="E62" s="31">
        <v>650</v>
      </c>
      <c r="F62" s="32">
        <v>1358</v>
      </c>
      <c r="G62" s="32"/>
      <c r="H62" s="32"/>
      <c r="I62" s="32">
        <v>1877</v>
      </c>
      <c r="J62" s="32"/>
      <c r="K62" s="32">
        <v>991</v>
      </c>
      <c r="L62" s="32">
        <v>2126</v>
      </c>
      <c r="M62" s="32"/>
      <c r="N62" s="32">
        <v>971</v>
      </c>
      <c r="O62" s="32"/>
      <c r="P62" s="32"/>
      <c r="Q62" s="32">
        <v>11644</v>
      </c>
      <c r="R62" s="32"/>
      <c r="S62" s="32"/>
      <c r="T62" s="32"/>
      <c r="U62" s="32">
        <v>3271</v>
      </c>
      <c r="V62" s="32"/>
      <c r="W62" s="32">
        <v>9450</v>
      </c>
      <c r="X62" s="32">
        <v>3821</v>
      </c>
      <c r="Y62" s="32"/>
      <c r="Z62" s="32">
        <v>17562</v>
      </c>
      <c r="AA62" s="32"/>
      <c r="AB62" s="32"/>
      <c r="AC62" s="32"/>
      <c r="AD62" s="32"/>
      <c r="AE62" s="32">
        <v>2165</v>
      </c>
      <c r="AF62" s="32"/>
    </row>
    <row r="63" spans="1:32" ht="11.25" customHeight="1" x14ac:dyDescent="0.2">
      <c r="A63" s="30"/>
      <c r="B63" s="30"/>
      <c r="C63" s="34" t="s">
        <v>9</v>
      </c>
      <c r="D63" s="33" t="s">
        <v>12</v>
      </c>
      <c r="E63" s="31">
        <v>17</v>
      </c>
      <c r="F63" s="32">
        <v>385</v>
      </c>
      <c r="G63" s="32"/>
      <c r="H63" s="32"/>
      <c r="I63" s="32">
        <v>221</v>
      </c>
      <c r="J63" s="32"/>
      <c r="K63" s="32">
        <v>420</v>
      </c>
      <c r="L63" s="32">
        <v>288</v>
      </c>
      <c r="M63" s="32"/>
      <c r="N63" s="32">
        <v>265</v>
      </c>
      <c r="O63" s="32"/>
      <c r="P63" s="32"/>
      <c r="Q63" s="32">
        <v>2038</v>
      </c>
      <c r="R63" s="32"/>
      <c r="S63" s="32"/>
      <c r="T63" s="32"/>
      <c r="U63" s="32">
        <v>194</v>
      </c>
      <c r="V63" s="32"/>
      <c r="W63" s="32">
        <v>851</v>
      </c>
      <c r="X63" s="32">
        <v>490</v>
      </c>
      <c r="Y63" s="32"/>
      <c r="Z63" s="32">
        <v>2273</v>
      </c>
      <c r="AA63" s="32"/>
      <c r="AB63" s="32"/>
      <c r="AC63" s="32"/>
      <c r="AD63" s="32"/>
      <c r="AE63" s="32">
        <v>209</v>
      </c>
      <c r="AF63" s="32"/>
    </row>
    <row r="64" spans="1:32" ht="11.25" customHeight="1" x14ac:dyDescent="0.2">
      <c r="A64" s="30"/>
      <c r="B64" s="30"/>
      <c r="C64" s="34" t="s">
        <v>8</v>
      </c>
      <c r="D64" s="33" t="s">
        <v>12</v>
      </c>
      <c r="E64" s="31">
        <v>0</v>
      </c>
      <c r="F64" s="32">
        <v>5</v>
      </c>
      <c r="G64" s="32"/>
      <c r="H64" s="32"/>
      <c r="I64" s="32">
        <v>31</v>
      </c>
      <c r="J64" s="32"/>
      <c r="K64" s="32">
        <v>7</v>
      </c>
      <c r="L64" s="32">
        <v>3</v>
      </c>
      <c r="M64" s="32"/>
      <c r="N64" s="32">
        <v>7</v>
      </c>
      <c r="O64" s="32"/>
      <c r="P64" s="32"/>
      <c r="Q64" s="32" t="s">
        <v>71</v>
      </c>
      <c r="R64" s="32"/>
      <c r="S64" s="32"/>
      <c r="T64" s="32"/>
      <c r="U64" s="32">
        <v>1</v>
      </c>
      <c r="V64" s="32"/>
      <c r="W64" s="32">
        <v>1</v>
      </c>
      <c r="X64" s="32" t="s">
        <v>71</v>
      </c>
      <c r="Y64" s="32"/>
      <c r="Z64" s="32">
        <v>7</v>
      </c>
      <c r="AA64" s="32"/>
      <c r="AB64" s="32"/>
      <c r="AC64" s="32"/>
      <c r="AD64" s="32"/>
      <c r="AE64" s="32">
        <v>11</v>
      </c>
      <c r="AF64" s="32"/>
    </row>
    <row r="65" spans="1:36" ht="11.25" customHeight="1" x14ac:dyDescent="0.2">
      <c r="A65" s="30"/>
      <c r="B65" s="30"/>
      <c r="C65" s="28" t="s">
        <v>7</v>
      </c>
      <c r="D65" s="27" t="s">
        <v>12</v>
      </c>
      <c r="E65" s="25">
        <v>1</v>
      </c>
      <c r="F65" s="26" t="s">
        <v>71</v>
      </c>
      <c r="G65" s="26"/>
      <c r="H65" s="26"/>
      <c r="I65" s="26" t="s">
        <v>71</v>
      </c>
      <c r="J65" s="26"/>
      <c r="K65" s="26" t="s">
        <v>71</v>
      </c>
      <c r="L65" s="26" t="s">
        <v>71</v>
      </c>
      <c r="M65" s="26"/>
      <c r="N65" s="26" t="s">
        <v>71</v>
      </c>
      <c r="O65" s="26"/>
      <c r="P65" s="26"/>
      <c r="Q65" s="26" t="s">
        <v>71</v>
      </c>
      <c r="R65" s="26"/>
      <c r="S65" s="26"/>
      <c r="T65" s="26"/>
      <c r="U65" s="26" t="s">
        <v>71</v>
      </c>
      <c r="V65" s="26"/>
      <c r="W65" s="26" t="s">
        <v>71</v>
      </c>
      <c r="X65" s="26" t="s">
        <v>71</v>
      </c>
      <c r="Y65" s="26"/>
      <c r="Z65" s="26" t="s">
        <v>71</v>
      </c>
      <c r="AA65" s="26"/>
      <c r="AB65" s="26"/>
      <c r="AC65" s="26"/>
      <c r="AD65" s="26"/>
      <c r="AE65" s="26" t="s">
        <v>71</v>
      </c>
      <c r="AF65" s="26"/>
    </row>
    <row r="66" spans="1:36" ht="11.25" customHeight="1" x14ac:dyDescent="0.2">
      <c r="A66" s="29"/>
      <c r="B66" s="29"/>
      <c r="C66" s="28" t="s">
        <v>6</v>
      </c>
      <c r="D66" s="56" t="s">
        <v>12</v>
      </c>
      <c r="E66" s="25">
        <v>668</v>
      </c>
      <c r="F66" s="26">
        <v>1748</v>
      </c>
      <c r="G66" s="26"/>
      <c r="H66" s="26"/>
      <c r="I66" s="26">
        <v>2129</v>
      </c>
      <c r="J66" s="26"/>
      <c r="K66" s="26">
        <v>1418</v>
      </c>
      <c r="L66" s="26">
        <v>2417</v>
      </c>
      <c r="M66" s="26"/>
      <c r="N66" s="26">
        <v>1243</v>
      </c>
      <c r="O66" s="26"/>
      <c r="P66" s="26"/>
      <c r="Q66" s="26">
        <v>13682</v>
      </c>
      <c r="R66" s="26"/>
      <c r="S66" s="26"/>
      <c r="T66" s="26"/>
      <c r="U66" s="26">
        <v>3466</v>
      </c>
      <c r="V66" s="26"/>
      <c r="W66" s="26">
        <v>10302</v>
      </c>
      <c r="X66" s="26">
        <v>4311</v>
      </c>
      <c r="Y66" s="26"/>
      <c r="Z66" s="26">
        <v>19842</v>
      </c>
      <c r="AA66" s="26"/>
      <c r="AB66" s="26"/>
      <c r="AC66" s="26"/>
      <c r="AD66" s="26"/>
      <c r="AE66" s="26">
        <v>2385</v>
      </c>
      <c r="AF66" s="26"/>
    </row>
    <row r="67" spans="1:36" ht="11.25" customHeight="1" x14ac:dyDescent="0.2">
      <c r="A67" s="55" t="s">
        <v>51</v>
      </c>
      <c r="B67" s="82"/>
      <c r="C67" s="53" t="s">
        <v>10</v>
      </c>
      <c r="D67" s="52" t="s">
        <v>12</v>
      </c>
      <c r="E67" s="51">
        <v>25616</v>
      </c>
      <c r="F67" s="50"/>
      <c r="G67" s="50"/>
      <c r="H67" s="50" t="s">
        <v>71</v>
      </c>
      <c r="I67" s="50"/>
      <c r="J67" s="50"/>
      <c r="K67" s="50"/>
      <c r="L67" s="50"/>
      <c r="M67" s="50"/>
      <c r="N67" s="50"/>
      <c r="O67" s="50"/>
      <c r="P67" s="50" t="s">
        <v>71</v>
      </c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21"/>
    </row>
    <row r="68" spans="1:36" ht="11.25" customHeight="1" x14ac:dyDescent="0.2">
      <c r="A68" s="81"/>
      <c r="B68" s="81"/>
      <c r="C68" s="23" t="s">
        <v>9</v>
      </c>
      <c r="D68" s="22" t="s">
        <v>12</v>
      </c>
      <c r="E68" s="20">
        <v>16106</v>
      </c>
      <c r="F68" s="21"/>
      <c r="G68" s="21"/>
      <c r="H68" s="21" t="s">
        <v>71</v>
      </c>
      <c r="I68" s="21"/>
      <c r="J68" s="21"/>
      <c r="K68" s="21"/>
      <c r="L68" s="21"/>
      <c r="M68" s="21"/>
      <c r="N68" s="21"/>
      <c r="O68" s="21"/>
      <c r="P68" s="21">
        <v>1049</v>
      </c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36" ht="11.25" customHeight="1" x14ac:dyDescent="0.2">
      <c r="A69" s="81"/>
      <c r="B69" s="81"/>
      <c r="C69" s="23" t="s">
        <v>8</v>
      </c>
      <c r="D69" s="22" t="s">
        <v>12</v>
      </c>
      <c r="E69" s="20">
        <v>2296</v>
      </c>
      <c r="F69" s="21"/>
      <c r="G69" s="21"/>
      <c r="H69" s="21">
        <v>1</v>
      </c>
      <c r="I69" s="21"/>
      <c r="J69" s="21"/>
      <c r="K69" s="21"/>
      <c r="L69" s="21"/>
      <c r="M69" s="21"/>
      <c r="N69" s="21"/>
      <c r="O69" s="21"/>
      <c r="P69" s="21">
        <v>1</v>
      </c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</row>
    <row r="70" spans="1:36" ht="11.25" customHeight="1" x14ac:dyDescent="0.2">
      <c r="A70" s="81"/>
      <c r="B70" s="81"/>
      <c r="C70" s="18" t="s">
        <v>7</v>
      </c>
      <c r="D70" s="17" t="s">
        <v>12</v>
      </c>
      <c r="E70" s="15">
        <v>137</v>
      </c>
      <c r="F70" s="16"/>
      <c r="G70" s="16"/>
      <c r="H70" s="16" t="s">
        <v>71</v>
      </c>
      <c r="I70" s="16"/>
      <c r="J70" s="16"/>
      <c r="K70" s="16"/>
      <c r="L70" s="16"/>
      <c r="M70" s="16"/>
      <c r="N70" s="16"/>
      <c r="O70" s="16"/>
      <c r="P70" s="16" t="s">
        <v>71</v>
      </c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6" ht="11.25" customHeight="1" x14ac:dyDescent="0.2">
      <c r="A71" s="80"/>
      <c r="B71" s="80"/>
      <c r="C71" s="18" t="s">
        <v>6</v>
      </c>
      <c r="D71" s="17" t="s">
        <v>12</v>
      </c>
      <c r="E71" s="15">
        <v>44155</v>
      </c>
      <c r="F71" s="16"/>
      <c r="G71" s="16"/>
      <c r="H71" s="16">
        <v>1</v>
      </c>
      <c r="I71" s="16"/>
      <c r="J71" s="16"/>
      <c r="K71" s="16"/>
      <c r="L71" s="16"/>
      <c r="M71" s="16"/>
      <c r="N71" s="16"/>
      <c r="O71" s="16"/>
      <c r="P71" s="16">
        <v>1050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1:36" ht="11.25" customHeight="1" x14ac:dyDescent="0.2">
      <c r="A72" s="79" t="s">
        <v>11</v>
      </c>
      <c r="B72" s="78"/>
      <c r="C72" s="77" t="s">
        <v>10</v>
      </c>
      <c r="D72" s="76" t="s">
        <v>5</v>
      </c>
      <c r="E72" s="74">
        <v>4740</v>
      </c>
      <c r="F72" s="75">
        <v>10662</v>
      </c>
      <c r="G72" s="75"/>
      <c r="H72" s="75"/>
      <c r="I72" s="75">
        <v>8556</v>
      </c>
      <c r="J72" s="75"/>
      <c r="K72" s="75">
        <v>7251</v>
      </c>
      <c r="L72" s="75">
        <v>14674</v>
      </c>
      <c r="M72" s="75"/>
      <c r="N72" s="75">
        <v>8569</v>
      </c>
      <c r="O72" s="75"/>
      <c r="P72" s="75"/>
      <c r="Q72" s="75">
        <v>110757</v>
      </c>
      <c r="R72" s="75"/>
      <c r="S72" s="75"/>
      <c r="T72" s="75"/>
      <c r="U72" s="75">
        <v>25110</v>
      </c>
      <c r="V72" s="75"/>
      <c r="W72" s="75">
        <v>105410</v>
      </c>
      <c r="X72" s="75">
        <v>25464</v>
      </c>
      <c r="Y72" s="75"/>
      <c r="Z72" s="75">
        <v>101610</v>
      </c>
      <c r="AA72" s="75"/>
      <c r="AB72" s="75"/>
      <c r="AC72" s="75"/>
      <c r="AD72" s="75"/>
      <c r="AE72" s="75">
        <v>17117</v>
      </c>
      <c r="AF72" s="32"/>
    </row>
    <row r="73" spans="1:36" ht="11.25" customHeight="1" x14ac:dyDescent="0.2">
      <c r="A73" s="73"/>
      <c r="B73" s="73"/>
      <c r="C73" s="34" t="s">
        <v>9</v>
      </c>
      <c r="D73" s="33" t="s">
        <v>5</v>
      </c>
      <c r="E73" s="31">
        <v>4</v>
      </c>
      <c r="F73" s="32">
        <v>20942</v>
      </c>
      <c r="G73" s="32"/>
      <c r="H73" s="32"/>
      <c r="I73" s="32">
        <v>4804</v>
      </c>
      <c r="J73" s="32"/>
      <c r="K73" s="32">
        <v>10071</v>
      </c>
      <c r="L73" s="32">
        <v>20435</v>
      </c>
      <c r="M73" s="32"/>
      <c r="N73" s="32">
        <v>12818</v>
      </c>
      <c r="O73" s="32"/>
      <c r="P73" s="32"/>
      <c r="Q73" s="32">
        <v>82388</v>
      </c>
      <c r="R73" s="32"/>
      <c r="S73" s="32"/>
      <c r="T73" s="32"/>
      <c r="U73" s="32">
        <v>25294</v>
      </c>
      <c r="V73" s="32"/>
      <c r="W73" s="32">
        <v>50159</v>
      </c>
      <c r="X73" s="32">
        <v>4059</v>
      </c>
      <c r="Y73" s="32"/>
      <c r="Z73" s="32">
        <v>202402</v>
      </c>
      <c r="AA73" s="32"/>
      <c r="AB73" s="32"/>
      <c r="AC73" s="32"/>
      <c r="AD73" s="32"/>
      <c r="AE73" s="32">
        <v>8287</v>
      </c>
      <c r="AF73" s="32"/>
    </row>
    <row r="74" spans="1:36" ht="11.25" customHeight="1" x14ac:dyDescent="0.2">
      <c r="A74" s="73"/>
      <c r="B74" s="73"/>
      <c r="C74" s="34" t="s">
        <v>8</v>
      </c>
      <c r="D74" s="33" t="s">
        <v>5</v>
      </c>
      <c r="E74" s="31">
        <v>0</v>
      </c>
      <c r="F74" s="32">
        <v>3361</v>
      </c>
      <c r="G74" s="32"/>
      <c r="H74" s="32"/>
      <c r="I74" s="32">
        <v>513</v>
      </c>
      <c r="J74" s="32"/>
      <c r="K74" s="32">
        <v>11</v>
      </c>
      <c r="L74" s="32">
        <v>1836</v>
      </c>
      <c r="M74" s="32"/>
      <c r="N74" s="32">
        <v>13218</v>
      </c>
      <c r="O74" s="32"/>
      <c r="P74" s="32"/>
      <c r="Q74" s="32" t="s">
        <v>71</v>
      </c>
      <c r="R74" s="32"/>
      <c r="S74" s="32"/>
      <c r="T74" s="32"/>
      <c r="U74" s="32">
        <v>48631</v>
      </c>
      <c r="V74" s="32"/>
      <c r="W74" s="32">
        <v>2663</v>
      </c>
      <c r="X74" s="32" t="s">
        <v>71</v>
      </c>
      <c r="Y74" s="32"/>
      <c r="Z74" s="32">
        <v>100274</v>
      </c>
      <c r="AA74" s="32"/>
      <c r="AB74" s="32"/>
      <c r="AC74" s="32"/>
      <c r="AD74" s="32"/>
      <c r="AE74" s="32">
        <v>53</v>
      </c>
      <c r="AF74" s="32"/>
    </row>
    <row r="75" spans="1:36" ht="11.25" customHeight="1" x14ac:dyDescent="0.2">
      <c r="A75" s="73"/>
      <c r="B75" s="73"/>
      <c r="C75" s="28" t="s">
        <v>7</v>
      </c>
      <c r="D75" s="27" t="s">
        <v>5</v>
      </c>
      <c r="E75" s="25">
        <v>1</v>
      </c>
      <c r="F75" s="26" t="s">
        <v>71</v>
      </c>
      <c r="G75" s="26"/>
      <c r="H75" s="26"/>
      <c r="I75" s="26" t="s">
        <v>71</v>
      </c>
      <c r="J75" s="26"/>
      <c r="K75" s="26" t="s">
        <v>71</v>
      </c>
      <c r="L75" s="26" t="s">
        <v>71</v>
      </c>
      <c r="M75" s="26"/>
      <c r="N75" s="26" t="s">
        <v>71</v>
      </c>
      <c r="O75" s="26"/>
      <c r="P75" s="26"/>
      <c r="Q75" s="26" t="s">
        <v>71</v>
      </c>
      <c r="R75" s="26"/>
      <c r="S75" s="26"/>
      <c r="T75" s="26"/>
      <c r="U75" s="26" t="s">
        <v>71</v>
      </c>
      <c r="V75" s="26"/>
      <c r="W75" s="26" t="s">
        <v>71</v>
      </c>
      <c r="X75" s="26" t="s">
        <v>71</v>
      </c>
      <c r="Y75" s="26"/>
      <c r="Z75" s="26" t="s">
        <v>71</v>
      </c>
      <c r="AA75" s="26"/>
      <c r="AB75" s="26"/>
      <c r="AC75" s="26"/>
      <c r="AD75" s="26"/>
      <c r="AE75" s="26" t="s">
        <v>71</v>
      </c>
      <c r="AF75" s="26"/>
    </row>
    <row r="76" spans="1:36" ht="11.25" customHeight="1" thickBot="1" x14ac:dyDescent="0.25">
      <c r="A76" s="72"/>
      <c r="B76" s="72"/>
      <c r="C76" s="71" t="s">
        <v>6</v>
      </c>
      <c r="D76" s="70" t="s">
        <v>5</v>
      </c>
      <c r="E76" s="68">
        <v>4745</v>
      </c>
      <c r="F76" s="69">
        <v>34965</v>
      </c>
      <c r="G76" s="69"/>
      <c r="H76" s="69"/>
      <c r="I76" s="69">
        <v>13873</v>
      </c>
      <c r="J76" s="69"/>
      <c r="K76" s="69">
        <v>17333</v>
      </c>
      <c r="L76" s="69">
        <v>36945</v>
      </c>
      <c r="M76" s="69"/>
      <c r="N76" s="69">
        <v>34605</v>
      </c>
      <c r="O76" s="69"/>
      <c r="P76" s="69"/>
      <c r="Q76" s="69">
        <v>193145</v>
      </c>
      <c r="R76" s="69"/>
      <c r="S76" s="69"/>
      <c r="T76" s="69"/>
      <c r="U76" s="69">
        <v>99035</v>
      </c>
      <c r="V76" s="69"/>
      <c r="W76" s="69">
        <v>158232</v>
      </c>
      <c r="X76" s="69">
        <v>29523</v>
      </c>
      <c r="Y76" s="69"/>
      <c r="Z76" s="69">
        <v>404286</v>
      </c>
      <c r="AA76" s="69"/>
      <c r="AB76" s="69"/>
      <c r="AC76" s="69"/>
      <c r="AD76" s="69"/>
      <c r="AE76" s="69">
        <v>25457</v>
      </c>
      <c r="AF76" s="69"/>
    </row>
    <row r="77" spans="1:36" ht="11.25" customHeight="1" thickBot="1" x14ac:dyDescent="0.25">
      <c r="A77" s="49"/>
      <c r="B77" s="49"/>
      <c r="C77" s="48"/>
      <c r="D77" s="48"/>
      <c r="E77" s="64"/>
      <c r="F77" s="64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64"/>
      <c r="T77" s="1"/>
      <c r="U77" s="1"/>
      <c r="V77" s="1"/>
      <c r="W77" s="1"/>
    </row>
    <row r="78" spans="1:36" ht="48.75" thickBot="1" x14ac:dyDescent="0.25">
      <c r="A78" s="44" t="s">
        <v>29</v>
      </c>
      <c r="B78" s="44"/>
      <c r="C78" s="45" t="s">
        <v>28</v>
      </c>
      <c r="D78" s="44" t="s">
        <v>27</v>
      </c>
      <c r="E78" s="88" t="s">
        <v>25</v>
      </c>
      <c r="F78" s="43" t="s">
        <v>63</v>
      </c>
      <c r="G78" s="43" t="s">
        <v>48</v>
      </c>
      <c r="H78" s="43" t="s">
        <v>24</v>
      </c>
      <c r="I78" s="43" t="s">
        <v>78</v>
      </c>
      <c r="J78" s="43" t="s">
        <v>77</v>
      </c>
      <c r="K78" s="43" t="s">
        <v>57</v>
      </c>
      <c r="L78" s="43" t="s">
        <v>23</v>
      </c>
      <c r="M78" s="43" t="s">
        <v>22</v>
      </c>
      <c r="N78" s="43" t="s">
        <v>76</v>
      </c>
      <c r="O78" s="43" t="s">
        <v>75</v>
      </c>
      <c r="P78" s="43" t="s">
        <v>53</v>
      </c>
      <c r="Q78" s="43" t="s">
        <v>20</v>
      </c>
      <c r="R78" s="43" t="s">
        <v>52</v>
      </c>
      <c r="S78" s="43" t="s">
        <v>19</v>
      </c>
      <c r="T78" s="43" t="s">
        <v>18</v>
      </c>
      <c r="U78" s="43" t="s">
        <v>74</v>
      </c>
      <c r="V78" s="43" t="s">
        <v>69</v>
      </c>
      <c r="W78" s="43" t="s">
        <v>89</v>
      </c>
      <c r="X78" s="43" t="s">
        <v>91</v>
      </c>
      <c r="Y78" s="43" t="s">
        <v>61</v>
      </c>
      <c r="Z78" s="43" t="s">
        <v>45</v>
      </c>
      <c r="AA78" s="43" t="s">
        <v>44</v>
      </c>
      <c r="AB78" s="43" t="s">
        <v>68</v>
      </c>
      <c r="AC78" s="43" t="s">
        <v>17</v>
      </c>
      <c r="AD78" s="43" t="s">
        <v>16</v>
      </c>
      <c r="AE78" s="42" t="s">
        <v>15</v>
      </c>
      <c r="AF78" s="85"/>
      <c r="AJ78" s="85"/>
    </row>
    <row r="79" spans="1:36" ht="13.5" customHeight="1" x14ac:dyDescent="0.2">
      <c r="A79" s="41" t="s">
        <v>14</v>
      </c>
      <c r="B79" s="40"/>
      <c r="C79" s="39" t="s">
        <v>10</v>
      </c>
      <c r="D79" s="38" t="s">
        <v>12</v>
      </c>
      <c r="E79" s="37">
        <v>217</v>
      </c>
      <c r="F79" s="36">
        <v>16279</v>
      </c>
      <c r="G79" s="36"/>
      <c r="H79" s="36"/>
      <c r="I79" s="36"/>
      <c r="J79" s="36"/>
      <c r="K79" s="36"/>
      <c r="L79" s="36"/>
      <c r="M79" s="36"/>
      <c r="N79" s="36">
        <v>4297</v>
      </c>
      <c r="O79" s="36"/>
      <c r="P79" s="36"/>
      <c r="Q79" s="36"/>
      <c r="R79" s="36">
        <v>574</v>
      </c>
      <c r="S79" s="36">
        <v>7710</v>
      </c>
      <c r="T79" s="36">
        <v>27132</v>
      </c>
      <c r="U79" s="36"/>
      <c r="V79" s="36">
        <v>3595</v>
      </c>
      <c r="W79" s="36">
        <v>843</v>
      </c>
      <c r="X79" s="36" t="s">
        <v>71</v>
      </c>
      <c r="Y79" s="36">
        <v>9039</v>
      </c>
      <c r="Z79" s="36">
        <v>506</v>
      </c>
      <c r="AB79" s="1">
        <v>0</v>
      </c>
      <c r="AD79" s="1">
        <v>659</v>
      </c>
      <c r="AE79" s="20">
        <f>SUM(E57:Z57,E79:Z79)</f>
        <v>997002</v>
      </c>
    </row>
    <row r="80" spans="1:36" ht="11.25" customHeight="1" x14ac:dyDescent="0.2">
      <c r="A80" s="30"/>
      <c r="B80" s="30"/>
      <c r="C80" s="23" t="s">
        <v>9</v>
      </c>
      <c r="D80" s="22" t="s">
        <v>12</v>
      </c>
      <c r="E80" s="20">
        <v>138</v>
      </c>
      <c r="F80" s="21">
        <v>3142</v>
      </c>
      <c r="G80" s="21"/>
      <c r="H80" s="21"/>
      <c r="I80" s="21"/>
      <c r="J80" s="21"/>
      <c r="K80" s="21"/>
      <c r="L80" s="21"/>
      <c r="M80" s="21"/>
      <c r="N80" s="21">
        <v>531</v>
      </c>
      <c r="O80" s="21"/>
      <c r="P80" s="21"/>
      <c r="Q80" s="21"/>
      <c r="R80" s="21">
        <v>16</v>
      </c>
      <c r="S80" s="21">
        <v>500</v>
      </c>
      <c r="T80" s="21">
        <v>5077</v>
      </c>
      <c r="U80" s="21"/>
      <c r="V80" s="21">
        <v>478</v>
      </c>
      <c r="W80" s="21" t="s">
        <v>71</v>
      </c>
      <c r="X80" s="21">
        <v>4</v>
      </c>
      <c r="Y80" s="21">
        <v>468</v>
      </c>
      <c r="Z80" s="21">
        <v>212</v>
      </c>
      <c r="AB80" s="85">
        <v>5</v>
      </c>
      <c r="AC80" s="85"/>
      <c r="AD80" s="1">
        <v>70</v>
      </c>
      <c r="AE80" s="20">
        <f>SUM(E58:Z58,E80:Z80)</f>
        <v>112345</v>
      </c>
      <c r="AF80" s="85"/>
    </row>
    <row r="81" spans="1:32" ht="11.25" customHeight="1" x14ac:dyDescent="0.2">
      <c r="A81" s="30"/>
      <c r="B81" s="30"/>
      <c r="C81" s="23" t="s">
        <v>8</v>
      </c>
      <c r="D81" s="22" t="s">
        <v>12</v>
      </c>
      <c r="E81" s="20">
        <v>60</v>
      </c>
      <c r="F81" s="21" t="s">
        <v>71</v>
      </c>
      <c r="G81" s="21"/>
      <c r="H81" s="21"/>
      <c r="I81" s="21"/>
      <c r="J81" s="21"/>
      <c r="K81" s="21"/>
      <c r="L81" s="21"/>
      <c r="M81" s="21"/>
      <c r="N81" s="21">
        <v>112</v>
      </c>
      <c r="O81" s="21"/>
      <c r="P81" s="21"/>
      <c r="Q81" s="21"/>
      <c r="R81" s="21">
        <v>2</v>
      </c>
      <c r="S81" s="21">
        <v>0</v>
      </c>
      <c r="T81" s="21">
        <v>0</v>
      </c>
      <c r="U81" s="21"/>
      <c r="V81" s="21">
        <v>56</v>
      </c>
      <c r="W81" s="21" t="s">
        <v>71</v>
      </c>
      <c r="X81" s="21" t="s">
        <v>71</v>
      </c>
      <c r="Y81" s="21">
        <v>1</v>
      </c>
      <c r="Z81" s="21">
        <v>4</v>
      </c>
      <c r="AA81" s="21"/>
      <c r="AB81" s="21">
        <v>1</v>
      </c>
      <c r="AC81" s="21"/>
      <c r="AD81" s="21" t="s">
        <v>71</v>
      </c>
      <c r="AE81" s="20">
        <f>SUM(E59:Z59,E81:Z81)</f>
        <v>6000</v>
      </c>
      <c r="AF81" s="85"/>
    </row>
    <row r="82" spans="1:32" ht="11.25" customHeight="1" x14ac:dyDescent="0.2">
      <c r="A82" s="30"/>
      <c r="B82" s="30"/>
      <c r="C82" s="18" t="s">
        <v>7</v>
      </c>
      <c r="D82" s="17" t="s">
        <v>12</v>
      </c>
      <c r="E82" s="15" t="s">
        <v>71</v>
      </c>
      <c r="F82" s="16" t="s">
        <v>71</v>
      </c>
      <c r="G82" s="16"/>
      <c r="H82" s="16"/>
      <c r="I82" s="16"/>
      <c r="J82" s="16"/>
      <c r="K82" s="16"/>
      <c r="L82" s="16"/>
      <c r="M82" s="16"/>
      <c r="N82" s="16" t="s">
        <v>71</v>
      </c>
      <c r="O82" s="16"/>
      <c r="P82" s="16"/>
      <c r="Q82" s="16"/>
      <c r="R82" s="16" t="s">
        <v>71</v>
      </c>
      <c r="S82" s="16" t="s">
        <v>71</v>
      </c>
      <c r="T82" s="16">
        <v>0</v>
      </c>
      <c r="U82" s="16"/>
      <c r="V82" s="16">
        <v>0</v>
      </c>
      <c r="W82" s="16" t="s">
        <v>71</v>
      </c>
      <c r="X82" s="16" t="s">
        <v>71</v>
      </c>
      <c r="Y82" s="16" t="s">
        <v>71</v>
      </c>
      <c r="Z82" s="16" t="s">
        <v>71</v>
      </c>
      <c r="AA82" s="16"/>
      <c r="AB82" s="16">
        <v>0</v>
      </c>
      <c r="AC82" s="16"/>
      <c r="AD82" s="16" t="s">
        <v>71</v>
      </c>
      <c r="AE82" s="15"/>
      <c r="AF82" s="85"/>
    </row>
    <row r="83" spans="1:32" ht="11.25" customHeight="1" x14ac:dyDescent="0.2">
      <c r="A83" s="29"/>
      <c r="B83" s="29"/>
      <c r="C83" s="18" t="s">
        <v>6</v>
      </c>
      <c r="D83" s="17" t="s">
        <v>12</v>
      </c>
      <c r="E83" s="15">
        <v>415</v>
      </c>
      <c r="F83" s="16">
        <v>19421</v>
      </c>
      <c r="G83" s="16"/>
      <c r="H83" s="16"/>
      <c r="I83" s="16"/>
      <c r="J83" s="16"/>
      <c r="K83" s="16"/>
      <c r="L83" s="16"/>
      <c r="M83" s="16"/>
      <c r="N83" s="16">
        <v>4940</v>
      </c>
      <c r="O83" s="16"/>
      <c r="P83" s="16"/>
      <c r="Q83" s="16"/>
      <c r="R83" s="16">
        <v>592</v>
      </c>
      <c r="S83" s="16">
        <v>8210</v>
      </c>
      <c r="T83" s="16">
        <v>32209</v>
      </c>
      <c r="U83" s="16"/>
      <c r="V83" s="16">
        <v>4129</v>
      </c>
      <c r="W83" s="16">
        <v>843</v>
      </c>
      <c r="X83" s="16">
        <v>4</v>
      </c>
      <c r="Y83" s="16">
        <v>9508</v>
      </c>
      <c r="Z83" s="16">
        <v>722</v>
      </c>
      <c r="AA83" s="16"/>
      <c r="AB83" s="16">
        <v>6</v>
      </c>
      <c r="AC83" s="16"/>
      <c r="AD83" s="16">
        <v>729</v>
      </c>
      <c r="AE83" s="63">
        <f>SUM(E61:Z61,E83:Z83)</f>
        <v>1115687</v>
      </c>
      <c r="AF83" s="85"/>
    </row>
    <row r="84" spans="1:32" ht="11.25" customHeight="1" x14ac:dyDescent="0.2">
      <c r="A84" s="35" t="s">
        <v>13</v>
      </c>
      <c r="B84" s="30"/>
      <c r="C84" s="34" t="s">
        <v>10</v>
      </c>
      <c r="D84" s="33" t="s">
        <v>12</v>
      </c>
      <c r="E84" s="31"/>
      <c r="F84" s="32"/>
      <c r="G84" s="32">
        <v>1800</v>
      </c>
      <c r="H84" s="32">
        <v>2321</v>
      </c>
      <c r="I84" s="32"/>
      <c r="J84" s="32"/>
      <c r="K84" s="32">
        <v>1644</v>
      </c>
      <c r="L84" s="32">
        <v>7268</v>
      </c>
      <c r="M84" s="32">
        <v>34856</v>
      </c>
      <c r="N84" s="32"/>
      <c r="O84" s="32"/>
      <c r="P84" s="32">
        <v>2969</v>
      </c>
      <c r="Q84" s="32">
        <v>12330</v>
      </c>
      <c r="R84" s="32"/>
      <c r="S84" s="32">
        <v>3843</v>
      </c>
      <c r="T84" s="32"/>
      <c r="U84" s="32"/>
      <c r="V84" s="32"/>
      <c r="W84" s="32"/>
      <c r="X84" s="32"/>
      <c r="Y84" s="32"/>
      <c r="Z84" s="32"/>
      <c r="AA84" s="32">
        <v>368</v>
      </c>
      <c r="AB84" s="32"/>
      <c r="AC84" s="32">
        <v>21961</v>
      </c>
      <c r="AD84" s="32"/>
      <c r="AE84" s="31">
        <f>SUM(E62:Z62,E84:Z84)</f>
        <v>120752</v>
      </c>
      <c r="AF84" s="85"/>
    </row>
    <row r="85" spans="1:32" ht="11.25" customHeight="1" x14ac:dyDescent="0.2">
      <c r="A85" s="30"/>
      <c r="B85" s="30"/>
      <c r="C85" s="34" t="s">
        <v>9</v>
      </c>
      <c r="D85" s="33" t="s">
        <v>12</v>
      </c>
      <c r="E85" s="31"/>
      <c r="F85" s="32"/>
      <c r="G85" s="32">
        <v>231</v>
      </c>
      <c r="H85" s="32">
        <v>344</v>
      </c>
      <c r="I85" s="32"/>
      <c r="J85" s="32"/>
      <c r="K85" s="32">
        <v>160</v>
      </c>
      <c r="L85" s="32">
        <v>518</v>
      </c>
      <c r="M85" s="32">
        <v>4545</v>
      </c>
      <c r="N85" s="32"/>
      <c r="O85" s="32"/>
      <c r="P85" s="32">
        <v>156</v>
      </c>
      <c r="Q85" s="32">
        <v>1476</v>
      </c>
      <c r="R85" s="32"/>
      <c r="S85" s="32">
        <v>865</v>
      </c>
      <c r="T85" s="32"/>
      <c r="U85" s="32"/>
      <c r="V85" s="32"/>
      <c r="W85" s="32"/>
      <c r="X85" s="32"/>
      <c r="Y85" s="32"/>
      <c r="Z85" s="32"/>
      <c r="AA85" s="32">
        <v>65</v>
      </c>
      <c r="AB85" s="32"/>
      <c r="AC85" s="32">
        <v>2882</v>
      </c>
      <c r="AD85" s="32"/>
      <c r="AE85" s="31">
        <f>SUM(E63:Z63,E85:Z85)</f>
        <v>15737</v>
      </c>
      <c r="AF85" s="85"/>
    </row>
    <row r="86" spans="1:32" ht="11.25" customHeight="1" x14ac:dyDescent="0.2">
      <c r="A86" s="30"/>
      <c r="B86" s="30"/>
      <c r="C86" s="34" t="s">
        <v>8</v>
      </c>
      <c r="D86" s="33" t="s">
        <v>12</v>
      </c>
      <c r="E86" s="31"/>
      <c r="F86" s="32"/>
      <c r="G86" s="32">
        <v>1</v>
      </c>
      <c r="H86" s="32">
        <v>1</v>
      </c>
      <c r="I86" s="32"/>
      <c r="J86" s="32"/>
      <c r="K86" s="32">
        <v>8</v>
      </c>
      <c r="L86" s="32">
        <v>4</v>
      </c>
      <c r="M86" s="32">
        <v>0</v>
      </c>
      <c r="N86" s="32"/>
      <c r="O86" s="32"/>
      <c r="P86" s="32" t="s">
        <v>71</v>
      </c>
      <c r="Q86" s="32">
        <v>11</v>
      </c>
      <c r="R86" s="32"/>
      <c r="S86" s="32">
        <v>1</v>
      </c>
      <c r="T86" s="32"/>
      <c r="U86" s="32"/>
      <c r="V86" s="32"/>
      <c r="W86" s="32"/>
      <c r="X86" s="32"/>
      <c r="Y86" s="32"/>
      <c r="Z86" s="32"/>
      <c r="AA86" s="32">
        <v>295</v>
      </c>
      <c r="AB86" s="32"/>
      <c r="AC86" s="32">
        <v>1</v>
      </c>
      <c r="AD86" s="32"/>
      <c r="AE86" s="31">
        <f>SUM(E64:Z64,E86:Z86)</f>
        <v>88</v>
      </c>
      <c r="AF86" s="85"/>
    </row>
    <row r="87" spans="1:32" ht="11.25" customHeight="1" x14ac:dyDescent="0.2">
      <c r="A87" s="30"/>
      <c r="B87" s="30"/>
      <c r="C87" s="28" t="s">
        <v>7</v>
      </c>
      <c r="D87" s="27" t="s">
        <v>12</v>
      </c>
      <c r="E87" s="25"/>
      <c r="F87" s="26"/>
      <c r="G87" s="26">
        <v>0</v>
      </c>
      <c r="H87" s="26" t="s">
        <v>71</v>
      </c>
      <c r="I87" s="26"/>
      <c r="J87" s="26"/>
      <c r="K87" s="26" t="s">
        <v>71</v>
      </c>
      <c r="L87" s="26" t="s">
        <v>71</v>
      </c>
      <c r="M87" s="26">
        <v>0</v>
      </c>
      <c r="N87" s="26"/>
      <c r="O87" s="26"/>
      <c r="P87" s="26" t="s">
        <v>71</v>
      </c>
      <c r="Q87" s="26">
        <v>0</v>
      </c>
      <c r="R87" s="26"/>
      <c r="S87" s="26" t="s">
        <v>71</v>
      </c>
      <c r="T87" s="26"/>
      <c r="U87" s="26"/>
      <c r="V87" s="26"/>
      <c r="W87" s="26"/>
      <c r="X87" s="26"/>
      <c r="Y87" s="26"/>
      <c r="Z87" s="26"/>
      <c r="AA87" s="26">
        <v>0</v>
      </c>
      <c r="AB87" s="26"/>
      <c r="AC87" s="26" t="s">
        <v>71</v>
      </c>
      <c r="AD87" s="26"/>
      <c r="AE87" s="25"/>
    </row>
    <row r="88" spans="1:32" ht="11.25" customHeight="1" x14ac:dyDescent="0.2">
      <c r="A88" s="29"/>
      <c r="B88" s="29"/>
      <c r="C88" s="28" t="s">
        <v>6</v>
      </c>
      <c r="D88" s="27" t="s">
        <v>12</v>
      </c>
      <c r="E88" s="25"/>
      <c r="F88" s="26"/>
      <c r="G88" s="26">
        <v>2032</v>
      </c>
      <c r="H88" s="26">
        <v>2666</v>
      </c>
      <c r="I88" s="26"/>
      <c r="J88" s="26"/>
      <c r="K88" s="26">
        <v>1812</v>
      </c>
      <c r="L88" s="26">
        <v>7790</v>
      </c>
      <c r="M88" s="26">
        <v>39401</v>
      </c>
      <c r="N88" s="26"/>
      <c r="O88" s="26"/>
      <c r="P88" s="26">
        <v>3125</v>
      </c>
      <c r="Q88" s="26">
        <v>13817</v>
      </c>
      <c r="R88" s="26"/>
      <c r="S88" s="26">
        <v>4709</v>
      </c>
      <c r="T88" s="26"/>
      <c r="U88" s="26"/>
      <c r="V88" s="26"/>
      <c r="W88" s="26"/>
      <c r="X88" s="26"/>
      <c r="Y88" s="65"/>
      <c r="Z88" s="65"/>
      <c r="AA88" s="65">
        <v>728</v>
      </c>
      <c r="AB88" s="65"/>
      <c r="AC88" s="65">
        <v>24844</v>
      </c>
      <c r="AD88" s="65"/>
      <c r="AE88" s="62">
        <f>SUM(E66:Z66,E88:Z88)</f>
        <v>136578</v>
      </c>
      <c r="AF88" s="85"/>
    </row>
    <row r="89" spans="1:32" ht="11.25" customHeight="1" x14ac:dyDescent="0.2">
      <c r="A89" s="55" t="s">
        <v>51</v>
      </c>
      <c r="B89" s="82"/>
      <c r="C89" s="53" t="s">
        <v>10</v>
      </c>
      <c r="D89" s="52" t="s">
        <v>12</v>
      </c>
      <c r="E89" s="20"/>
      <c r="F89" s="21" t="s">
        <v>71</v>
      </c>
      <c r="G89" s="21"/>
      <c r="H89" s="21"/>
      <c r="I89" s="21"/>
      <c r="J89" s="21"/>
      <c r="K89" s="21"/>
      <c r="L89" s="21"/>
      <c r="M89" s="21" t="s">
        <v>71</v>
      </c>
      <c r="N89" s="21"/>
      <c r="O89" s="21"/>
      <c r="P89" s="21"/>
      <c r="Q89" s="21"/>
      <c r="R89" s="21"/>
      <c r="S89" s="21">
        <v>0</v>
      </c>
      <c r="T89" s="21"/>
      <c r="U89" s="21"/>
      <c r="V89" s="21">
        <v>2</v>
      </c>
      <c r="W89" s="21"/>
      <c r="X89" s="21"/>
      <c r="Y89" s="21"/>
      <c r="Z89" s="21"/>
      <c r="AA89" s="21"/>
      <c r="AB89" s="21"/>
      <c r="AC89" s="21"/>
      <c r="AD89" s="21"/>
      <c r="AE89" s="20">
        <f>SUM(E67:Z67,E89:Z89)</f>
        <v>25618</v>
      </c>
      <c r="AF89" s="85"/>
    </row>
    <row r="90" spans="1:32" ht="11.25" customHeight="1" x14ac:dyDescent="0.2">
      <c r="A90" s="81"/>
      <c r="B90" s="81"/>
      <c r="C90" s="23" t="s">
        <v>9</v>
      </c>
      <c r="D90" s="22" t="s">
        <v>12</v>
      </c>
      <c r="E90" s="20"/>
      <c r="F90" s="21">
        <v>95</v>
      </c>
      <c r="G90" s="21"/>
      <c r="H90" s="21"/>
      <c r="I90" s="21"/>
      <c r="J90" s="21"/>
      <c r="K90" s="21"/>
      <c r="L90" s="21"/>
      <c r="M90" s="21" t="s">
        <v>71</v>
      </c>
      <c r="N90" s="21"/>
      <c r="O90" s="21"/>
      <c r="P90" s="21"/>
      <c r="Q90" s="21"/>
      <c r="R90" s="21"/>
      <c r="S90" s="21">
        <v>4</v>
      </c>
      <c r="T90" s="21"/>
      <c r="U90" s="21"/>
      <c r="V90" s="21" t="s">
        <v>71</v>
      </c>
      <c r="W90" s="21"/>
      <c r="X90" s="21"/>
      <c r="Y90" s="21"/>
      <c r="Z90" s="21"/>
      <c r="AA90" s="21"/>
      <c r="AB90" s="21"/>
      <c r="AC90" s="21"/>
      <c r="AD90" s="21"/>
      <c r="AE90" s="20">
        <f>SUM(E68:Z68,E90:Z90)</f>
        <v>17254</v>
      </c>
    </row>
    <row r="91" spans="1:32" ht="11.25" customHeight="1" x14ac:dyDescent="0.2">
      <c r="A91" s="81"/>
      <c r="B91" s="81"/>
      <c r="C91" s="23" t="s">
        <v>8</v>
      </c>
      <c r="D91" s="22" t="s">
        <v>12</v>
      </c>
      <c r="E91" s="20"/>
      <c r="F91" s="21">
        <v>2</v>
      </c>
      <c r="G91" s="21"/>
      <c r="H91" s="21"/>
      <c r="I91" s="21"/>
      <c r="J91" s="21"/>
      <c r="K91" s="21"/>
      <c r="L91" s="21"/>
      <c r="M91" s="21">
        <v>4</v>
      </c>
      <c r="N91" s="21"/>
      <c r="O91" s="21"/>
      <c r="P91" s="21"/>
      <c r="Q91" s="21"/>
      <c r="R91" s="21"/>
      <c r="S91" s="21">
        <v>1</v>
      </c>
      <c r="T91" s="21"/>
      <c r="U91" s="21"/>
      <c r="V91" s="21" t="s">
        <v>71</v>
      </c>
      <c r="W91" s="21"/>
      <c r="X91" s="21"/>
      <c r="Y91" s="21"/>
      <c r="Z91" s="21"/>
      <c r="AA91" s="21"/>
      <c r="AB91" s="21"/>
      <c r="AC91" s="21"/>
      <c r="AD91" s="21"/>
      <c r="AE91" s="20">
        <f>SUM(E69:Z69,E91:Z91)</f>
        <v>2305</v>
      </c>
      <c r="AF91" s="85"/>
    </row>
    <row r="92" spans="1:32" ht="11.25" customHeight="1" x14ac:dyDescent="0.2">
      <c r="A92" s="81"/>
      <c r="B92" s="81"/>
      <c r="C92" s="18" t="s">
        <v>7</v>
      </c>
      <c r="D92" s="17" t="s">
        <v>12</v>
      </c>
      <c r="E92" s="15"/>
      <c r="F92" s="16" t="s">
        <v>71</v>
      </c>
      <c r="G92" s="16"/>
      <c r="H92" s="16"/>
      <c r="I92" s="16"/>
      <c r="J92" s="16"/>
      <c r="K92" s="16"/>
      <c r="L92" s="16"/>
      <c r="M92" s="16" t="s">
        <v>71</v>
      </c>
      <c r="N92" s="16"/>
      <c r="O92" s="16"/>
      <c r="P92" s="16"/>
      <c r="Q92" s="16"/>
      <c r="R92" s="16"/>
      <c r="S92" s="16" t="s">
        <v>71</v>
      </c>
      <c r="T92" s="16"/>
      <c r="U92" s="16"/>
      <c r="V92" s="16" t="s">
        <v>71</v>
      </c>
      <c r="W92" s="16"/>
      <c r="X92" s="16"/>
      <c r="Y92" s="16"/>
      <c r="Z92" s="16"/>
      <c r="AA92" s="16"/>
      <c r="AB92" s="16"/>
      <c r="AC92" s="16"/>
      <c r="AD92" s="16"/>
      <c r="AE92" s="15"/>
      <c r="AF92" s="85"/>
    </row>
    <row r="93" spans="1:32" ht="11.25" customHeight="1" x14ac:dyDescent="0.2">
      <c r="A93" s="80"/>
      <c r="B93" s="80"/>
      <c r="C93" s="18" t="s">
        <v>6</v>
      </c>
      <c r="D93" s="17" t="s">
        <v>12</v>
      </c>
      <c r="E93" s="15"/>
      <c r="F93" s="16">
        <v>97</v>
      </c>
      <c r="G93" s="16"/>
      <c r="H93" s="16"/>
      <c r="I93" s="16"/>
      <c r="J93" s="16"/>
      <c r="K93" s="16"/>
      <c r="L93" s="16"/>
      <c r="M93" s="16">
        <v>4</v>
      </c>
      <c r="N93" s="16"/>
      <c r="O93" s="16"/>
      <c r="P93" s="16"/>
      <c r="Q93" s="16"/>
      <c r="R93" s="16"/>
      <c r="S93" s="16">
        <v>5</v>
      </c>
      <c r="T93" s="16"/>
      <c r="U93" s="16"/>
      <c r="V93" s="16">
        <v>2</v>
      </c>
      <c r="W93" s="16"/>
      <c r="X93" s="16"/>
      <c r="Y93" s="16"/>
      <c r="Z93" s="16"/>
      <c r="AA93" s="16"/>
      <c r="AB93" s="16"/>
      <c r="AC93" s="16"/>
      <c r="AD93" s="16"/>
      <c r="AE93" s="15">
        <f>SUM(E71:Z71,E93:Z93)</f>
        <v>45314</v>
      </c>
    </row>
    <row r="94" spans="1:32" ht="11.25" customHeight="1" x14ac:dyDescent="0.2">
      <c r="A94" s="79" t="s">
        <v>11</v>
      </c>
      <c r="B94" s="78"/>
      <c r="C94" s="77" t="s">
        <v>10</v>
      </c>
      <c r="D94" s="76" t="s">
        <v>5</v>
      </c>
      <c r="E94" s="74"/>
      <c r="F94" s="75"/>
      <c r="G94" s="75">
        <v>12306</v>
      </c>
      <c r="H94" s="75">
        <v>23749</v>
      </c>
      <c r="I94" s="75"/>
      <c r="J94" s="75"/>
      <c r="K94" s="75">
        <v>12653</v>
      </c>
      <c r="L94" s="75">
        <v>61011</v>
      </c>
      <c r="M94" s="75">
        <v>253838</v>
      </c>
      <c r="N94" s="75"/>
      <c r="O94" s="75"/>
      <c r="P94" s="75">
        <v>42387</v>
      </c>
      <c r="Q94" s="75">
        <v>118396</v>
      </c>
      <c r="R94" s="75"/>
      <c r="S94" s="75">
        <v>28696</v>
      </c>
      <c r="T94" s="75"/>
      <c r="U94" s="75"/>
      <c r="V94" s="75"/>
      <c r="W94" s="75"/>
      <c r="X94" s="75"/>
      <c r="Y94" s="75"/>
      <c r="Z94" s="75"/>
      <c r="AA94" s="75">
        <v>4784</v>
      </c>
      <c r="AB94" s="75"/>
      <c r="AC94" s="75">
        <v>359899</v>
      </c>
      <c r="AD94" s="75"/>
      <c r="AE94" s="74">
        <f>SUM(E72:Z72,E94:Z94)</f>
        <v>975839</v>
      </c>
    </row>
    <row r="95" spans="1:32" ht="11.25" customHeight="1" x14ac:dyDescent="0.2">
      <c r="A95" s="73"/>
      <c r="B95" s="73"/>
      <c r="C95" s="34" t="s">
        <v>9</v>
      </c>
      <c r="D95" s="33" t="s">
        <v>5</v>
      </c>
      <c r="E95" s="31"/>
      <c r="F95" s="32"/>
      <c r="G95" s="32">
        <v>12816</v>
      </c>
      <c r="H95" s="32">
        <v>39686</v>
      </c>
      <c r="I95" s="32"/>
      <c r="J95" s="32"/>
      <c r="K95" s="32">
        <v>8083</v>
      </c>
      <c r="L95" s="32">
        <v>48517</v>
      </c>
      <c r="M95" s="32">
        <v>386976</v>
      </c>
      <c r="N95" s="32"/>
      <c r="O95" s="32"/>
      <c r="P95" s="32">
        <v>10029</v>
      </c>
      <c r="Q95" s="32">
        <v>105713</v>
      </c>
      <c r="R95" s="32"/>
      <c r="S95" s="32">
        <v>70003</v>
      </c>
      <c r="T95" s="32"/>
      <c r="U95" s="32"/>
      <c r="V95" s="32"/>
      <c r="W95" s="32"/>
      <c r="X95" s="32"/>
      <c r="Y95" s="32"/>
      <c r="Z95" s="32"/>
      <c r="AA95" s="32">
        <v>2599</v>
      </c>
      <c r="AB95" s="32"/>
      <c r="AC95" s="32">
        <v>212189</v>
      </c>
      <c r="AD95" s="32"/>
      <c r="AE95" s="31">
        <f>SUM(E73:Z73,E95:Z95)</f>
        <v>1115199</v>
      </c>
    </row>
    <row r="96" spans="1:32" ht="11.25" customHeight="1" x14ac:dyDescent="0.2">
      <c r="A96" s="73"/>
      <c r="B96" s="73"/>
      <c r="C96" s="34" t="s">
        <v>8</v>
      </c>
      <c r="D96" s="33" t="s">
        <v>5</v>
      </c>
      <c r="E96" s="31"/>
      <c r="F96" s="32"/>
      <c r="G96" s="32">
        <v>257399</v>
      </c>
      <c r="H96" s="32">
        <v>40925</v>
      </c>
      <c r="I96" s="32"/>
      <c r="J96" s="32"/>
      <c r="K96" s="32">
        <v>960</v>
      </c>
      <c r="L96" s="32">
        <v>27015</v>
      </c>
      <c r="M96" s="32">
        <v>0</v>
      </c>
      <c r="N96" s="32"/>
      <c r="O96" s="32"/>
      <c r="P96" s="32" t="s">
        <v>71</v>
      </c>
      <c r="Q96" s="32">
        <v>60333</v>
      </c>
      <c r="R96" s="32"/>
      <c r="S96" s="32">
        <v>6808</v>
      </c>
      <c r="T96" s="32"/>
      <c r="U96" s="32"/>
      <c r="V96" s="32"/>
      <c r="W96" s="32"/>
      <c r="X96" s="32"/>
      <c r="Y96" s="32"/>
      <c r="Z96" s="32"/>
      <c r="AA96" s="32">
        <v>33830</v>
      </c>
      <c r="AB96" s="32"/>
      <c r="AC96" s="32">
        <v>25701</v>
      </c>
      <c r="AD96" s="32"/>
      <c r="AE96" s="31">
        <f>SUM(E74:Z74,E96:Z96)</f>
        <v>563947</v>
      </c>
    </row>
    <row r="97" spans="1:31" ht="11.25" customHeight="1" x14ac:dyDescent="0.2">
      <c r="A97" s="73"/>
      <c r="B97" s="73"/>
      <c r="C97" s="28" t="s">
        <v>7</v>
      </c>
      <c r="D97" s="27" t="s">
        <v>5</v>
      </c>
      <c r="E97" s="25"/>
      <c r="F97" s="26"/>
      <c r="G97" s="26">
        <v>0</v>
      </c>
      <c r="H97" s="26" t="s">
        <v>71</v>
      </c>
      <c r="I97" s="26"/>
      <c r="J97" s="26"/>
      <c r="K97" s="26" t="s">
        <v>71</v>
      </c>
      <c r="L97" s="26" t="s">
        <v>71</v>
      </c>
      <c r="M97" s="26">
        <v>0</v>
      </c>
      <c r="N97" s="26"/>
      <c r="O97" s="26"/>
      <c r="P97" s="26" t="s">
        <v>71</v>
      </c>
      <c r="Q97" s="26">
        <v>0</v>
      </c>
      <c r="R97" s="26"/>
      <c r="S97" s="26" t="s">
        <v>71</v>
      </c>
      <c r="T97" s="26"/>
      <c r="U97" s="26"/>
      <c r="V97" s="26"/>
      <c r="W97" s="26"/>
      <c r="X97" s="26"/>
      <c r="Y97" s="26"/>
      <c r="Z97" s="26"/>
      <c r="AA97" s="26">
        <v>0</v>
      </c>
      <c r="AB97" s="26"/>
      <c r="AC97" s="26" t="s">
        <v>71</v>
      </c>
      <c r="AD97" s="26"/>
      <c r="AE97" s="25"/>
    </row>
    <row r="98" spans="1:31" ht="11.25" customHeight="1" thickBot="1" x14ac:dyDescent="0.25">
      <c r="A98" s="72"/>
      <c r="B98" s="72"/>
      <c r="C98" s="71" t="s">
        <v>6</v>
      </c>
      <c r="D98" s="70" t="s">
        <v>5</v>
      </c>
      <c r="E98" s="68"/>
      <c r="F98" s="69"/>
      <c r="G98" s="69">
        <v>282521</v>
      </c>
      <c r="H98" s="69">
        <v>104360</v>
      </c>
      <c r="I98" s="69"/>
      <c r="J98" s="69"/>
      <c r="K98" s="69">
        <v>21696</v>
      </c>
      <c r="L98" s="69">
        <v>136543</v>
      </c>
      <c r="M98" s="69">
        <v>640814</v>
      </c>
      <c r="N98" s="69"/>
      <c r="O98" s="69"/>
      <c r="P98" s="69">
        <v>52416</v>
      </c>
      <c r="Q98" s="69">
        <v>284442</v>
      </c>
      <c r="R98" s="69"/>
      <c r="S98" s="69">
        <v>105507</v>
      </c>
      <c r="T98" s="69"/>
      <c r="U98" s="69"/>
      <c r="V98" s="69"/>
      <c r="W98" s="69"/>
      <c r="X98" s="69"/>
      <c r="Y98" s="69"/>
      <c r="Z98" s="69"/>
      <c r="AA98" s="69">
        <v>41213</v>
      </c>
      <c r="AB98" s="69"/>
      <c r="AC98" s="69">
        <v>597789</v>
      </c>
      <c r="AD98" s="69"/>
      <c r="AE98" s="68">
        <f>SUM(E76:Z76,E98:Z98)</f>
        <v>2654986</v>
      </c>
    </row>
    <row r="99" spans="1:31" ht="7.5" customHeight="1" x14ac:dyDescent="0.2">
      <c r="U99" s="8"/>
      <c r="X99" s="2"/>
    </row>
    <row r="100" spans="1:31" s="3" customFormat="1" ht="11.25" customHeight="1" x14ac:dyDescent="0.2">
      <c r="A100" s="4" t="s">
        <v>4</v>
      </c>
      <c r="B100" s="9" t="s">
        <v>3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2"/>
      <c r="W100" s="2"/>
      <c r="X100" s="2"/>
    </row>
    <row r="101" spans="1:31" s="3" customFormat="1" ht="11.25" customHeight="1" x14ac:dyDescent="0.2">
      <c r="A101" s="4"/>
      <c r="B101" s="9" t="s">
        <v>2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2"/>
      <c r="W101" s="2"/>
    </row>
    <row r="102" spans="1:31" ht="7.5" customHeight="1" x14ac:dyDescent="0.2">
      <c r="U102" s="8"/>
    </row>
    <row r="103" spans="1:31" s="3" customFormat="1" ht="11.25" customHeight="1" x14ac:dyDescent="0.2">
      <c r="A103" s="4" t="s">
        <v>1</v>
      </c>
      <c r="B103" s="7" t="s">
        <v>0</v>
      </c>
      <c r="C103" s="7"/>
      <c r="D103" s="6"/>
      <c r="E103" s="6"/>
      <c r="F103" s="6"/>
      <c r="G103" s="6"/>
      <c r="H103" s="5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7" spans="1:31" ht="15" customHeight="1" x14ac:dyDescent="0.2">
      <c r="A107" s="61" t="s">
        <v>43</v>
      </c>
      <c r="B107" s="60" t="s">
        <v>90</v>
      </c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</row>
    <row r="108" spans="1:31" ht="7.5" customHeight="1" thickBot="1" x14ac:dyDescent="0.2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Z108" s="86"/>
    </row>
    <row r="109" spans="1:31" ht="48.75" thickBot="1" x14ac:dyDescent="0.25">
      <c r="A109" s="44" t="s">
        <v>29</v>
      </c>
      <c r="B109" s="44"/>
      <c r="C109" s="45" t="s">
        <v>28</v>
      </c>
      <c r="D109" s="44" t="s">
        <v>27</v>
      </c>
      <c r="E109" s="42" t="s">
        <v>41</v>
      </c>
      <c r="F109" s="43" t="s">
        <v>87</v>
      </c>
      <c r="G109" s="43" t="s">
        <v>55</v>
      </c>
      <c r="H109" s="43" t="s">
        <v>40</v>
      </c>
      <c r="I109" s="43" t="s">
        <v>49</v>
      </c>
      <c r="J109" s="43" t="s">
        <v>39</v>
      </c>
      <c r="K109" s="43" t="s">
        <v>38</v>
      </c>
      <c r="L109" s="43" t="s">
        <v>37</v>
      </c>
      <c r="M109" s="43" t="s">
        <v>86</v>
      </c>
      <c r="N109" s="43" t="s">
        <v>65</v>
      </c>
      <c r="O109" s="43" t="s">
        <v>85</v>
      </c>
      <c r="P109" s="43" t="s">
        <v>64</v>
      </c>
      <c r="Q109" s="43" t="s">
        <v>36</v>
      </c>
      <c r="R109" s="43" t="s">
        <v>84</v>
      </c>
      <c r="S109" s="43" t="s">
        <v>83</v>
      </c>
      <c r="T109" s="43" t="s">
        <v>82</v>
      </c>
      <c r="U109" s="43" t="s">
        <v>35</v>
      </c>
      <c r="V109" s="43" t="s">
        <v>81</v>
      </c>
      <c r="W109" s="43" t="s">
        <v>34</v>
      </c>
      <c r="X109" s="43" t="s">
        <v>46</v>
      </c>
      <c r="Y109" s="43" t="s">
        <v>33</v>
      </c>
      <c r="Z109" s="43" t="s">
        <v>32</v>
      </c>
      <c r="AA109" s="43" t="s">
        <v>31</v>
      </c>
      <c r="AB109" s="43" t="s">
        <v>80</v>
      </c>
      <c r="AC109" s="43" t="s">
        <v>79</v>
      </c>
      <c r="AD109" s="43" t="s">
        <v>30</v>
      </c>
      <c r="AE109" s="43" t="s">
        <v>26</v>
      </c>
    </row>
    <row r="110" spans="1:31" ht="13.5" customHeight="1" x14ac:dyDescent="0.2">
      <c r="A110" s="41" t="s">
        <v>14</v>
      </c>
      <c r="B110" s="40"/>
      <c r="C110" s="39" t="s">
        <v>10</v>
      </c>
      <c r="D110" s="22" t="s">
        <v>12</v>
      </c>
      <c r="E110" s="37">
        <v>848924</v>
      </c>
      <c r="F110" s="36">
        <v>1341</v>
      </c>
      <c r="G110" s="36">
        <v>1409</v>
      </c>
      <c r="H110" s="36">
        <v>15517</v>
      </c>
      <c r="I110" s="36"/>
      <c r="J110" s="36">
        <v>6998</v>
      </c>
      <c r="K110" s="36"/>
      <c r="L110" s="36"/>
      <c r="M110" s="36">
        <v>820</v>
      </c>
      <c r="N110" s="36"/>
      <c r="O110" s="36">
        <v>211</v>
      </c>
      <c r="P110" s="36">
        <v>9990</v>
      </c>
      <c r="Q110" s="36">
        <v>8</v>
      </c>
      <c r="R110" s="36">
        <v>1159</v>
      </c>
      <c r="S110" s="36"/>
      <c r="T110" s="36">
        <v>6565</v>
      </c>
      <c r="U110" s="36"/>
      <c r="V110" s="36"/>
      <c r="W110" s="36">
        <v>106</v>
      </c>
      <c r="X110" s="36">
        <v>19848</v>
      </c>
      <c r="Y110" s="36">
        <v>342</v>
      </c>
      <c r="Z110" s="21"/>
      <c r="AA110" s="4">
        <v>12760</v>
      </c>
      <c r="AB110" s="4"/>
      <c r="AC110" s="4"/>
      <c r="AD110" s="4">
        <v>1463</v>
      </c>
      <c r="AE110" s="4">
        <v>2164</v>
      </c>
    </row>
    <row r="111" spans="1:31" ht="11.25" customHeight="1" x14ac:dyDescent="0.2">
      <c r="A111" s="30"/>
      <c r="B111" s="30"/>
      <c r="C111" s="23" t="s">
        <v>9</v>
      </c>
      <c r="D111" s="22" t="s">
        <v>12</v>
      </c>
      <c r="E111" s="20">
        <v>91490</v>
      </c>
      <c r="F111" s="21">
        <v>384</v>
      </c>
      <c r="G111" s="21">
        <v>205</v>
      </c>
      <c r="H111" s="21">
        <v>1615</v>
      </c>
      <c r="I111" s="21"/>
      <c r="J111" s="21">
        <v>1001</v>
      </c>
      <c r="K111" s="21"/>
      <c r="L111" s="21"/>
      <c r="M111" s="21">
        <v>78</v>
      </c>
      <c r="N111" s="21"/>
      <c r="O111" s="21">
        <v>313</v>
      </c>
      <c r="P111" s="21">
        <v>2100</v>
      </c>
      <c r="Q111" s="21" t="s">
        <v>71</v>
      </c>
      <c r="R111" s="21">
        <v>119</v>
      </c>
      <c r="S111" s="21"/>
      <c r="T111" s="21">
        <v>785</v>
      </c>
      <c r="U111" s="21"/>
      <c r="V111" s="21"/>
      <c r="W111" s="21">
        <v>111</v>
      </c>
      <c r="X111" s="21">
        <v>2222</v>
      </c>
      <c r="Y111" s="21">
        <v>12</v>
      </c>
      <c r="Z111" s="21"/>
      <c r="AA111" s="89">
        <v>2667</v>
      </c>
      <c r="AB111" s="4"/>
      <c r="AC111" s="4"/>
      <c r="AD111" s="89">
        <v>109</v>
      </c>
      <c r="AE111" s="4">
        <v>212</v>
      </c>
    </row>
    <row r="112" spans="1:31" ht="11.25" customHeight="1" x14ac:dyDescent="0.2">
      <c r="A112" s="30"/>
      <c r="B112" s="30"/>
      <c r="C112" s="23" t="s">
        <v>8</v>
      </c>
      <c r="D112" s="22" t="s">
        <v>12</v>
      </c>
      <c r="E112" s="20">
        <v>5708</v>
      </c>
      <c r="F112" s="21">
        <v>3</v>
      </c>
      <c r="G112" s="21" t="s">
        <v>71</v>
      </c>
      <c r="H112" s="21" t="s">
        <v>71</v>
      </c>
      <c r="I112" s="21"/>
      <c r="J112" s="21">
        <v>1</v>
      </c>
      <c r="K112" s="21"/>
      <c r="L112" s="21"/>
      <c r="M112" s="21">
        <v>2</v>
      </c>
      <c r="N112" s="21"/>
      <c r="O112" s="21" t="s">
        <v>71</v>
      </c>
      <c r="P112" s="21" t="s">
        <v>71</v>
      </c>
      <c r="Q112" s="21" t="s">
        <v>71</v>
      </c>
      <c r="R112" s="21" t="s">
        <v>71</v>
      </c>
      <c r="S112" s="21"/>
      <c r="T112" s="21">
        <v>44</v>
      </c>
      <c r="U112" s="21"/>
      <c r="V112" s="21"/>
      <c r="W112" s="21">
        <v>0</v>
      </c>
      <c r="X112" s="21" t="s">
        <v>71</v>
      </c>
      <c r="Y112" s="21">
        <v>3</v>
      </c>
      <c r="Z112" s="21"/>
      <c r="AA112" s="21">
        <v>1951</v>
      </c>
      <c r="AB112" s="21"/>
      <c r="AC112" s="21"/>
      <c r="AD112" s="21" t="s">
        <v>71</v>
      </c>
      <c r="AE112" s="21">
        <v>0</v>
      </c>
    </row>
    <row r="113" spans="1:31" ht="11.25" customHeight="1" x14ac:dyDescent="0.2">
      <c r="A113" s="30"/>
      <c r="B113" s="30"/>
      <c r="C113" s="18" t="s">
        <v>7</v>
      </c>
      <c r="D113" s="17" t="s">
        <v>12</v>
      </c>
      <c r="E113" s="15">
        <v>340</v>
      </c>
      <c r="F113" s="16" t="s">
        <v>71</v>
      </c>
      <c r="G113" s="16" t="s">
        <v>71</v>
      </c>
      <c r="H113" s="16">
        <v>0</v>
      </c>
      <c r="I113" s="16"/>
      <c r="J113" s="16" t="s">
        <v>71</v>
      </c>
      <c r="K113" s="16"/>
      <c r="L113" s="16"/>
      <c r="M113" s="16" t="s">
        <v>71</v>
      </c>
      <c r="N113" s="16"/>
      <c r="O113" s="16" t="s">
        <v>71</v>
      </c>
      <c r="P113" s="16" t="s">
        <v>71</v>
      </c>
      <c r="Q113" s="16" t="s">
        <v>71</v>
      </c>
      <c r="R113" s="16" t="s">
        <v>71</v>
      </c>
      <c r="S113" s="16"/>
      <c r="T113" s="16" t="s">
        <v>71</v>
      </c>
      <c r="U113" s="16"/>
      <c r="V113" s="16"/>
      <c r="W113" s="16" t="s">
        <v>71</v>
      </c>
      <c r="X113" s="16" t="s">
        <v>71</v>
      </c>
      <c r="Y113" s="16" t="s">
        <v>71</v>
      </c>
      <c r="Z113" s="16"/>
      <c r="AA113" s="16" t="s">
        <v>71</v>
      </c>
      <c r="AB113" s="16"/>
      <c r="AC113" s="16"/>
      <c r="AD113" s="16" t="s">
        <v>71</v>
      </c>
      <c r="AE113" s="16" t="s">
        <v>71</v>
      </c>
    </row>
    <row r="114" spans="1:31" ht="11.25" customHeight="1" x14ac:dyDescent="0.2">
      <c r="A114" s="29"/>
      <c r="B114" s="29"/>
      <c r="C114" s="18" t="s">
        <v>6</v>
      </c>
      <c r="D114" s="57" t="s">
        <v>12</v>
      </c>
      <c r="E114" s="15">
        <v>946462</v>
      </c>
      <c r="F114" s="16">
        <v>1728</v>
      </c>
      <c r="G114" s="16">
        <v>1614</v>
      </c>
      <c r="H114" s="16">
        <v>17132</v>
      </c>
      <c r="I114" s="16"/>
      <c r="J114" s="16">
        <v>8000</v>
      </c>
      <c r="K114" s="16"/>
      <c r="L114" s="16"/>
      <c r="M114" s="16">
        <v>900</v>
      </c>
      <c r="N114" s="16"/>
      <c r="O114" s="16">
        <v>524</v>
      </c>
      <c r="P114" s="16">
        <v>12090</v>
      </c>
      <c r="Q114" s="16">
        <v>8</v>
      </c>
      <c r="R114" s="16">
        <v>1278</v>
      </c>
      <c r="S114" s="16"/>
      <c r="T114" s="16">
        <v>7394</v>
      </c>
      <c r="U114" s="16"/>
      <c r="V114" s="16"/>
      <c r="W114" s="16">
        <v>217</v>
      </c>
      <c r="X114" s="16">
        <v>22070</v>
      </c>
      <c r="Y114" s="16">
        <v>357</v>
      </c>
      <c r="Z114" s="66"/>
      <c r="AA114" s="66">
        <v>17378</v>
      </c>
      <c r="AB114" s="66"/>
      <c r="AC114" s="66"/>
      <c r="AD114" s="66">
        <v>1572</v>
      </c>
      <c r="AE114" s="66">
        <v>2376</v>
      </c>
    </row>
    <row r="115" spans="1:31" ht="11.25" customHeight="1" x14ac:dyDescent="0.2">
      <c r="A115" s="35" t="s">
        <v>13</v>
      </c>
      <c r="B115" s="30"/>
      <c r="C115" s="34" t="s">
        <v>10</v>
      </c>
      <c r="D115" s="33" t="s">
        <v>12</v>
      </c>
      <c r="E115" s="31"/>
      <c r="F115" s="32"/>
      <c r="G115" s="32"/>
      <c r="H115" s="32"/>
      <c r="I115" s="32">
        <v>1817</v>
      </c>
      <c r="J115" s="32"/>
      <c r="K115" s="32">
        <v>908</v>
      </c>
      <c r="L115" s="32">
        <v>2092</v>
      </c>
      <c r="M115" s="32"/>
      <c r="N115" s="32">
        <v>965</v>
      </c>
      <c r="O115" s="32"/>
      <c r="P115" s="32"/>
      <c r="Q115" s="32">
        <v>11342</v>
      </c>
      <c r="R115" s="32"/>
      <c r="S115" s="32"/>
      <c r="T115" s="32"/>
      <c r="U115" s="32">
        <v>3114</v>
      </c>
      <c r="V115" s="32"/>
      <c r="W115" s="32">
        <v>9112</v>
      </c>
      <c r="X115" s="32">
        <v>2270</v>
      </c>
      <c r="Y115" s="32"/>
      <c r="Z115" s="32">
        <v>17421</v>
      </c>
      <c r="AA115" s="32"/>
      <c r="AB115" s="32"/>
      <c r="AC115" s="32"/>
      <c r="AD115" s="32"/>
      <c r="AE115" s="32"/>
    </row>
    <row r="116" spans="1:31" ht="11.25" customHeight="1" x14ac:dyDescent="0.2">
      <c r="A116" s="30"/>
      <c r="B116" s="30"/>
      <c r="C116" s="34" t="s">
        <v>9</v>
      </c>
      <c r="D116" s="33" t="s">
        <v>12</v>
      </c>
      <c r="E116" s="31"/>
      <c r="F116" s="32"/>
      <c r="G116" s="32"/>
      <c r="H116" s="32"/>
      <c r="I116" s="32">
        <v>240</v>
      </c>
      <c r="J116" s="32"/>
      <c r="K116" s="32">
        <v>399</v>
      </c>
      <c r="L116" s="32">
        <v>285</v>
      </c>
      <c r="M116" s="32"/>
      <c r="N116" s="32">
        <v>264</v>
      </c>
      <c r="O116" s="32"/>
      <c r="P116" s="32"/>
      <c r="Q116" s="32">
        <v>1833</v>
      </c>
      <c r="R116" s="32"/>
      <c r="S116" s="32"/>
      <c r="T116" s="32"/>
      <c r="U116" s="32">
        <v>186</v>
      </c>
      <c r="V116" s="32"/>
      <c r="W116" s="32">
        <v>725</v>
      </c>
      <c r="X116" s="32">
        <v>224</v>
      </c>
      <c r="Y116" s="32"/>
      <c r="Z116" s="33">
        <v>2318</v>
      </c>
      <c r="AA116" s="33"/>
      <c r="AB116" s="33"/>
      <c r="AC116" s="33"/>
      <c r="AD116" s="33"/>
      <c r="AE116" s="33"/>
    </row>
    <row r="117" spans="1:31" ht="11.25" customHeight="1" x14ac:dyDescent="0.2">
      <c r="A117" s="30"/>
      <c r="B117" s="30"/>
      <c r="C117" s="34" t="s">
        <v>8</v>
      </c>
      <c r="D117" s="33" t="s">
        <v>12</v>
      </c>
      <c r="E117" s="31"/>
      <c r="F117" s="32"/>
      <c r="G117" s="32"/>
      <c r="H117" s="32"/>
      <c r="I117" s="32">
        <v>31</v>
      </c>
      <c r="J117" s="32"/>
      <c r="K117" s="32">
        <v>7</v>
      </c>
      <c r="L117" s="32">
        <v>3</v>
      </c>
      <c r="M117" s="32"/>
      <c r="N117" s="32">
        <v>5</v>
      </c>
      <c r="O117" s="32"/>
      <c r="P117" s="32"/>
      <c r="Q117" s="32" t="s">
        <v>71</v>
      </c>
      <c r="R117" s="32"/>
      <c r="S117" s="32"/>
      <c r="T117" s="32"/>
      <c r="U117" s="32">
        <v>1</v>
      </c>
      <c r="V117" s="32"/>
      <c r="W117" s="32">
        <v>1</v>
      </c>
      <c r="X117" s="32" t="s">
        <v>71</v>
      </c>
      <c r="Y117" s="32"/>
      <c r="Z117" s="32">
        <v>7</v>
      </c>
      <c r="AA117" s="32"/>
      <c r="AB117" s="32"/>
      <c r="AC117" s="32"/>
      <c r="AD117" s="32"/>
      <c r="AE117" s="32"/>
    </row>
    <row r="118" spans="1:31" ht="11.25" customHeight="1" x14ac:dyDescent="0.2">
      <c r="A118" s="30"/>
      <c r="B118" s="30"/>
      <c r="C118" s="28" t="s">
        <v>7</v>
      </c>
      <c r="D118" s="27" t="s">
        <v>12</v>
      </c>
      <c r="E118" s="25"/>
      <c r="F118" s="26"/>
      <c r="G118" s="26"/>
      <c r="H118" s="26"/>
      <c r="I118" s="26" t="s">
        <v>71</v>
      </c>
      <c r="J118" s="26"/>
      <c r="K118" s="26" t="s">
        <v>71</v>
      </c>
      <c r="L118" s="26" t="s">
        <v>71</v>
      </c>
      <c r="M118" s="26"/>
      <c r="N118" s="26" t="s">
        <v>71</v>
      </c>
      <c r="O118" s="26"/>
      <c r="P118" s="26"/>
      <c r="Q118" s="26" t="s">
        <v>71</v>
      </c>
      <c r="R118" s="26"/>
      <c r="S118" s="26"/>
      <c r="T118" s="26"/>
      <c r="U118" s="26" t="s">
        <v>71</v>
      </c>
      <c r="V118" s="26"/>
      <c r="W118" s="26" t="s">
        <v>71</v>
      </c>
      <c r="X118" s="26" t="s">
        <v>71</v>
      </c>
      <c r="Y118" s="26"/>
      <c r="Z118" s="26" t="s">
        <v>71</v>
      </c>
      <c r="AA118" s="26"/>
      <c r="AB118" s="26"/>
      <c r="AC118" s="26"/>
      <c r="AD118" s="26"/>
      <c r="AE118" s="26"/>
    </row>
    <row r="119" spans="1:31" ht="11.25" customHeight="1" x14ac:dyDescent="0.2">
      <c r="A119" s="29"/>
      <c r="B119" s="29"/>
      <c r="C119" s="28" t="s">
        <v>6</v>
      </c>
      <c r="D119" s="56" t="s">
        <v>12</v>
      </c>
      <c r="E119" s="25"/>
      <c r="F119" s="26"/>
      <c r="G119" s="26"/>
      <c r="H119" s="26"/>
      <c r="I119" s="26">
        <v>2088</v>
      </c>
      <c r="J119" s="26"/>
      <c r="K119" s="26">
        <v>1314</v>
      </c>
      <c r="L119" s="26">
        <v>2380</v>
      </c>
      <c r="M119" s="26"/>
      <c r="N119" s="26">
        <v>1234</v>
      </c>
      <c r="O119" s="26"/>
      <c r="P119" s="26"/>
      <c r="Q119" s="26">
        <v>13175</v>
      </c>
      <c r="R119" s="26"/>
      <c r="S119" s="26"/>
      <c r="T119" s="26"/>
      <c r="U119" s="26">
        <v>3301</v>
      </c>
      <c r="V119" s="26"/>
      <c r="W119" s="26">
        <v>9838</v>
      </c>
      <c r="X119" s="26">
        <v>2494</v>
      </c>
      <c r="Y119" s="26"/>
      <c r="Z119" s="65">
        <v>19746</v>
      </c>
      <c r="AA119" s="65"/>
      <c r="AB119" s="65"/>
      <c r="AC119" s="65"/>
      <c r="AD119" s="65"/>
      <c r="AE119" s="65"/>
    </row>
    <row r="120" spans="1:31" ht="11.25" customHeight="1" x14ac:dyDescent="0.2">
      <c r="A120" s="55" t="s">
        <v>51</v>
      </c>
      <c r="B120" s="82"/>
      <c r="C120" s="53" t="s">
        <v>10</v>
      </c>
      <c r="D120" s="52" t="s">
        <v>12</v>
      </c>
      <c r="E120" s="51">
        <v>17570</v>
      </c>
      <c r="F120" s="50"/>
      <c r="G120" s="50"/>
      <c r="H120" s="50" t="s">
        <v>71</v>
      </c>
      <c r="I120" s="50"/>
      <c r="J120" s="50"/>
      <c r="K120" s="50">
        <v>0</v>
      </c>
      <c r="L120" s="50"/>
      <c r="M120" s="50"/>
      <c r="N120" s="50"/>
      <c r="O120" s="50"/>
      <c r="P120" s="50">
        <v>630</v>
      </c>
      <c r="Q120" s="50"/>
      <c r="R120" s="50"/>
      <c r="S120" s="50"/>
      <c r="T120" s="50"/>
      <c r="U120" s="50"/>
      <c r="V120" s="50"/>
      <c r="W120" s="50"/>
      <c r="X120" s="50">
        <v>1</v>
      </c>
      <c r="Y120" s="50"/>
      <c r="Z120" s="21"/>
      <c r="AA120" s="21"/>
      <c r="AB120" s="21"/>
      <c r="AC120" s="21"/>
      <c r="AD120" s="21"/>
      <c r="AE120" s="21"/>
    </row>
    <row r="121" spans="1:31" ht="11.25" customHeight="1" x14ac:dyDescent="0.2">
      <c r="A121" s="81"/>
      <c r="B121" s="81"/>
      <c r="C121" s="23" t="s">
        <v>9</v>
      </c>
      <c r="D121" s="22" t="s">
        <v>12</v>
      </c>
      <c r="E121" s="20">
        <v>15988</v>
      </c>
      <c r="F121" s="21"/>
      <c r="G121" s="21"/>
      <c r="H121" s="21" t="s">
        <v>71</v>
      </c>
      <c r="I121" s="21"/>
      <c r="J121" s="21"/>
      <c r="K121" s="21">
        <v>1</v>
      </c>
      <c r="L121" s="21"/>
      <c r="M121" s="21"/>
      <c r="N121" s="21"/>
      <c r="O121" s="21"/>
      <c r="P121" s="21">
        <v>232</v>
      </c>
      <c r="Q121" s="21"/>
      <c r="R121" s="21"/>
      <c r="S121" s="21"/>
      <c r="T121" s="21"/>
      <c r="U121" s="21"/>
      <c r="V121" s="21"/>
      <c r="W121" s="21"/>
      <c r="X121" s="21">
        <v>1</v>
      </c>
      <c r="Y121" s="21"/>
      <c r="Z121" s="21"/>
      <c r="AA121" s="21"/>
      <c r="AB121" s="21"/>
      <c r="AC121" s="21"/>
      <c r="AD121" s="21"/>
      <c r="AE121" s="21"/>
    </row>
    <row r="122" spans="1:31" ht="11.25" customHeight="1" x14ac:dyDescent="0.2">
      <c r="A122" s="81"/>
      <c r="B122" s="81"/>
      <c r="C122" s="23" t="s">
        <v>8</v>
      </c>
      <c r="D122" s="22" t="s">
        <v>12</v>
      </c>
      <c r="E122" s="20">
        <v>2379</v>
      </c>
      <c r="F122" s="21"/>
      <c r="G122" s="21"/>
      <c r="H122" s="21">
        <v>1</v>
      </c>
      <c r="I122" s="21"/>
      <c r="J122" s="21"/>
      <c r="K122" s="21">
        <v>0</v>
      </c>
      <c r="L122" s="21"/>
      <c r="M122" s="21"/>
      <c r="N122" s="21"/>
      <c r="O122" s="21"/>
      <c r="P122" s="21">
        <v>1</v>
      </c>
      <c r="Q122" s="21"/>
      <c r="R122" s="21"/>
      <c r="S122" s="21"/>
      <c r="T122" s="21"/>
      <c r="U122" s="21"/>
      <c r="V122" s="21"/>
      <c r="W122" s="21"/>
      <c r="X122" s="21" t="s">
        <v>71</v>
      </c>
      <c r="Y122" s="21"/>
      <c r="Z122" s="21"/>
      <c r="AA122" s="21"/>
      <c r="AB122" s="21"/>
      <c r="AC122" s="21"/>
      <c r="AD122" s="21"/>
      <c r="AE122" s="21"/>
    </row>
    <row r="123" spans="1:31" ht="11.25" customHeight="1" x14ac:dyDescent="0.2">
      <c r="A123" s="81"/>
      <c r="B123" s="81"/>
      <c r="C123" s="18" t="s">
        <v>7</v>
      </c>
      <c r="D123" s="17" t="s">
        <v>12</v>
      </c>
      <c r="E123" s="15">
        <v>138</v>
      </c>
      <c r="F123" s="16"/>
      <c r="G123" s="16"/>
      <c r="H123" s="16" t="s">
        <v>71</v>
      </c>
      <c r="I123" s="16"/>
      <c r="J123" s="16"/>
      <c r="K123" s="16" t="s">
        <v>71</v>
      </c>
      <c r="L123" s="16"/>
      <c r="M123" s="16"/>
      <c r="N123" s="16"/>
      <c r="O123" s="16"/>
      <c r="P123" s="16" t="s">
        <v>71</v>
      </c>
      <c r="Q123" s="16"/>
      <c r="R123" s="16"/>
      <c r="S123" s="16"/>
      <c r="T123" s="16"/>
      <c r="U123" s="16"/>
      <c r="V123" s="16"/>
      <c r="W123" s="16"/>
      <c r="X123" s="16" t="s">
        <v>71</v>
      </c>
      <c r="Y123" s="16"/>
      <c r="Z123" s="16"/>
      <c r="AA123" s="16"/>
      <c r="AB123" s="16"/>
      <c r="AC123" s="16"/>
      <c r="AD123" s="16"/>
      <c r="AE123" s="16"/>
    </row>
    <row r="124" spans="1:31" ht="11.25" customHeight="1" x14ac:dyDescent="0.2">
      <c r="A124" s="80"/>
      <c r="B124" s="80"/>
      <c r="C124" s="18" t="s">
        <v>6</v>
      </c>
      <c r="D124" s="17" t="s">
        <v>12</v>
      </c>
      <c r="E124" s="15">
        <v>36075</v>
      </c>
      <c r="F124" s="16"/>
      <c r="G124" s="16"/>
      <c r="H124" s="16">
        <v>1</v>
      </c>
      <c r="I124" s="16"/>
      <c r="J124" s="16"/>
      <c r="K124" s="16">
        <v>1</v>
      </c>
      <c r="L124" s="16"/>
      <c r="M124" s="16"/>
      <c r="N124" s="16"/>
      <c r="O124" s="16"/>
      <c r="P124" s="16">
        <v>863</v>
      </c>
      <c r="Q124" s="16"/>
      <c r="R124" s="16"/>
      <c r="S124" s="16"/>
      <c r="T124" s="16"/>
      <c r="U124" s="16"/>
      <c r="V124" s="16"/>
      <c r="W124" s="16"/>
      <c r="X124" s="16">
        <v>2</v>
      </c>
      <c r="Y124" s="16"/>
      <c r="Z124" s="66"/>
      <c r="AA124" s="66"/>
      <c r="AB124" s="66"/>
      <c r="AC124" s="66"/>
      <c r="AD124" s="66"/>
      <c r="AE124" s="66"/>
    </row>
    <row r="125" spans="1:31" ht="11.25" customHeight="1" x14ac:dyDescent="0.2">
      <c r="A125" s="79" t="s">
        <v>11</v>
      </c>
      <c r="B125" s="78"/>
      <c r="C125" s="77" t="s">
        <v>10</v>
      </c>
      <c r="D125" s="76" t="s">
        <v>5</v>
      </c>
      <c r="E125" s="74"/>
      <c r="F125" s="75"/>
      <c r="G125" s="75"/>
      <c r="H125" s="75"/>
      <c r="I125" s="75">
        <v>8832</v>
      </c>
      <c r="J125" s="75"/>
      <c r="K125" s="75">
        <v>7249</v>
      </c>
      <c r="L125" s="75">
        <v>13489</v>
      </c>
      <c r="M125" s="75"/>
      <c r="N125" s="75">
        <v>8469</v>
      </c>
      <c r="O125" s="75"/>
      <c r="P125" s="75"/>
      <c r="Q125" s="75">
        <v>105976</v>
      </c>
      <c r="R125" s="75"/>
      <c r="S125" s="75"/>
      <c r="T125" s="75"/>
      <c r="U125" s="75">
        <v>22909</v>
      </c>
      <c r="V125" s="75"/>
      <c r="W125" s="75">
        <v>101651</v>
      </c>
      <c r="X125" s="75">
        <v>22019</v>
      </c>
      <c r="Y125" s="75"/>
      <c r="Z125" s="32">
        <v>106655</v>
      </c>
      <c r="AA125" s="32"/>
      <c r="AB125" s="32"/>
      <c r="AC125" s="32"/>
      <c r="AD125" s="32"/>
      <c r="AE125" s="32">
        <v>17770</v>
      </c>
    </row>
    <row r="126" spans="1:31" ht="11.25" customHeight="1" x14ac:dyDescent="0.2">
      <c r="A126" s="73"/>
      <c r="B126" s="73"/>
      <c r="C126" s="34" t="s">
        <v>9</v>
      </c>
      <c r="D126" s="33" t="s">
        <v>5</v>
      </c>
      <c r="E126" s="31"/>
      <c r="F126" s="32"/>
      <c r="G126" s="32"/>
      <c r="H126" s="32"/>
      <c r="I126" s="32">
        <v>4777</v>
      </c>
      <c r="J126" s="32"/>
      <c r="K126" s="32">
        <v>9533</v>
      </c>
      <c r="L126" s="32">
        <v>19735</v>
      </c>
      <c r="M126" s="32"/>
      <c r="N126" s="32">
        <v>12569</v>
      </c>
      <c r="O126" s="32"/>
      <c r="P126" s="32"/>
      <c r="Q126" s="32">
        <v>80833</v>
      </c>
      <c r="R126" s="32"/>
      <c r="S126" s="32"/>
      <c r="T126" s="32"/>
      <c r="U126" s="32">
        <v>23572</v>
      </c>
      <c r="V126" s="32"/>
      <c r="W126" s="32">
        <v>40913</v>
      </c>
      <c r="X126" s="32">
        <v>18521</v>
      </c>
      <c r="Y126" s="32"/>
      <c r="Z126" s="32">
        <v>187182</v>
      </c>
      <c r="AA126" s="32"/>
      <c r="AB126" s="32"/>
      <c r="AC126" s="32"/>
      <c r="AD126" s="32"/>
      <c r="AE126" s="32">
        <v>5235</v>
      </c>
    </row>
    <row r="127" spans="1:31" ht="11.25" customHeight="1" x14ac:dyDescent="0.2">
      <c r="A127" s="73"/>
      <c r="B127" s="73"/>
      <c r="C127" s="34" t="s">
        <v>8</v>
      </c>
      <c r="D127" s="33" t="s">
        <v>5</v>
      </c>
      <c r="E127" s="31"/>
      <c r="F127" s="32"/>
      <c r="G127" s="32"/>
      <c r="H127" s="32"/>
      <c r="I127" s="32">
        <v>657</v>
      </c>
      <c r="J127" s="32"/>
      <c r="K127" s="32">
        <v>17</v>
      </c>
      <c r="L127" s="32">
        <v>1704</v>
      </c>
      <c r="M127" s="32"/>
      <c r="N127" s="32">
        <v>13757</v>
      </c>
      <c r="O127" s="32"/>
      <c r="P127" s="32"/>
      <c r="Q127" s="32" t="s">
        <v>71</v>
      </c>
      <c r="R127" s="32"/>
      <c r="S127" s="32"/>
      <c r="T127" s="32"/>
      <c r="U127" s="32">
        <v>48706</v>
      </c>
      <c r="V127" s="32"/>
      <c r="W127" s="32">
        <v>2596</v>
      </c>
      <c r="X127" s="32" t="s">
        <v>71</v>
      </c>
      <c r="Y127" s="32"/>
      <c r="Z127" s="32">
        <v>97030</v>
      </c>
      <c r="AA127" s="32"/>
      <c r="AB127" s="32"/>
      <c r="AC127" s="32"/>
      <c r="AD127" s="32"/>
      <c r="AE127" s="32" t="s">
        <v>71</v>
      </c>
    </row>
    <row r="128" spans="1:31" ht="11.25" customHeight="1" x14ac:dyDescent="0.2">
      <c r="A128" s="73"/>
      <c r="B128" s="73"/>
      <c r="C128" s="28" t="s">
        <v>7</v>
      </c>
      <c r="D128" s="27" t="s">
        <v>5</v>
      </c>
      <c r="E128" s="25"/>
      <c r="F128" s="26"/>
      <c r="G128" s="26"/>
      <c r="H128" s="26"/>
      <c r="I128" s="26" t="s">
        <v>71</v>
      </c>
      <c r="J128" s="26"/>
      <c r="K128" s="26" t="s">
        <v>71</v>
      </c>
      <c r="L128" s="26" t="s">
        <v>71</v>
      </c>
      <c r="M128" s="26"/>
      <c r="N128" s="26" t="s">
        <v>71</v>
      </c>
      <c r="O128" s="26"/>
      <c r="P128" s="26"/>
      <c r="Q128" s="26" t="s">
        <v>71</v>
      </c>
      <c r="R128" s="26"/>
      <c r="S128" s="26"/>
      <c r="T128" s="26"/>
      <c r="U128" s="26" t="s">
        <v>71</v>
      </c>
      <c r="V128" s="26"/>
      <c r="W128" s="26" t="s">
        <v>71</v>
      </c>
      <c r="X128" s="26" t="s">
        <v>71</v>
      </c>
      <c r="Y128" s="26"/>
      <c r="Z128" s="26" t="s">
        <v>71</v>
      </c>
      <c r="AA128" s="26"/>
      <c r="AB128" s="26"/>
      <c r="AC128" s="26"/>
      <c r="AD128" s="26"/>
      <c r="AE128" s="26" t="s">
        <v>71</v>
      </c>
    </row>
    <row r="129" spans="1:36" ht="11.25" customHeight="1" thickBot="1" x14ac:dyDescent="0.25">
      <c r="A129" s="72"/>
      <c r="B129" s="72"/>
      <c r="C129" s="71" t="s">
        <v>6</v>
      </c>
      <c r="D129" s="70" t="s">
        <v>5</v>
      </c>
      <c r="E129" s="68"/>
      <c r="F129" s="69"/>
      <c r="G129" s="69"/>
      <c r="H129" s="69"/>
      <c r="I129" s="69">
        <v>14266</v>
      </c>
      <c r="J129" s="69"/>
      <c r="K129" s="69">
        <v>16799</v>
      </c>
      <c r="L129" s="69">
        <v>34928</v>
      </c>
      <c r="M129" s="69"/>
      <c r="N129" s="69">
        <v>34795</v>
      </c>
      <c r="O129" s="69"/>
      <c r="P129" s="69"/>
      <c r="Q129" s="69">
        <v>186809</v>
      </c>
      <c r="R129" s="69"/>
      <c r="S129" s="69"/>
      <c r="T129" s="69"/>
      <c r="U129" s="69">
        <v>95187</v>
      </c>
      <c r="V129" s="69"/>
      <c r="W129" s="69">
        <v>145160</v>
      </c>
      <c r="X129" s="69">
        <v>40540</v>
      </c>
      <c r="Y129" s="69"/>
      <c r="Z129" s="69">
        <v>390867</v>
      </c>
      <c r="AA129" s="69"/>
      <c r="AB129" s="69"/>
      <c r="AC129" s="69"/>
      <c r="AD129" s="69"/>
      <c r="AE129" s="69">
        <v>23005</v>
      </c>
    </row>
    <row r="130" spans="1:36" ht="11.25" customHeight="1" thickBot="1" x14ac:dyDescent="0.25">
      <c r="A130" s="49"/>
      <c r="B130" s="49"/>
      <c r="C130" s="48"/>
      <c r="D130" s="48"/>
      <c r="E130" s="64"/>
      <c r="F130" s="64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64"/>
      <c r="T130" s="1"/>
      <c r="U130" s="1"/>
      <c r="V130" s="1"/>
      <c r="W130" s="1"/>
    </row>
    <row r="131" spans="1:36" ht="48.75" thickBot="1" x14ac:dyDescent="0.25">
      <c r="A131" s="44" t="s">
        <v>29</v>
      </c>
      <c r="B131" s="44"/>
      <c r="C131" s="45" t="s">
        <v>28</v>
      </c>
      <c r="D131" s="44" t="s">
        <v>27</v>
      </c>
      <c r="E131" s="42" t="s">
        <v>72</v>
      </c>
      <c r="F131" s="88" t="s">
        <v>25</v>
      </c>
      <c r="G131" s="43" t="s">
        <v>63</v>
      </c>
      <c r="H131" s="43" t="s">
        <v>48</v>
      </c>
      <c r="I131" s="43" t="s">
        <v>24</v>
      </c>
      <c r="J131" s="43" t="s">
        <v>78</v>
      </c>
      <c r="K131" s="43" t="s">
        <v>77</v>
      </c>
      <c r="L131" s="43" t="s">
        <v>57</v>
      </c>
      <c r="M131" s="43" t="s">
        <v>23</v>
      </c>
      <c r="N131" s="43" t="s">
        <v>22</v>
      </c>
      <c r="O131" s="43" t="s">
        <v>76</v>
      </c>
      <c r="P131" s="43" t="s">
        <v>75</v>
      </c>
      <c r="Q131" s="43" t="s">
        <v>53</v>
      </c>
      <c r="R131" s="43" t="s">
        <v>20</v>
      </c>
      <c r="S131" s="43" t="s">
        <v>52</v>
      </c>
      <c r="T131" s="43" t="s">
        <v>19</v>
      </c>
      <c r="U131" s="43" t="s">
        <v>18</v>
      </c>
      <c r="V131" s="43" t="s">
        <v>74</v>
      </c>
      <c r="W131" s="43" t="s">
        <v>69</v>
      </c>
      <c r="X131" s="43" t="s">
        <v>89</v>
      </c>
      <c r="Y131" s="43" t="s">
        <v>61</v>
      </c>
      <c r="Z131" s="43" t="s">
        <v>45</v>
      </c>
      <c r="AA131" s="43" t="s">
        <v>44</v>
      </c>
      <c r="AB131" s="43" t="s">
        <v>68</v>
      </c>
      <c r="AC131" s="43" t="s">
        <v>17</v>
      </c>
      <c r="AD131" s="43" t="s">
        <v>16</v>
      </c>
      <c r="AE131" s="42" t="s">
        <v>15</v>
      </c>
      <c r="AF131" s="85"/>
      <c r="AJ131" s="85"/>
    </row>
    <row r="132" spans="1:36" ht="13.5" customHeight="1" x14ac:dyDescent="0.2">
      <c r="A132" s="41" t="s">
        <v>14</v>
      </c>
      <c r="B132" s="40"/>
      <c r="C132" s="39" t="s">
        <v>10</v>
      </c>
      <c r="D132" s="38" t="s">
        <v>12</v>
      </c>
      <c r="E132" s="37">
        <v>1057</v>
      </c>
      <c r="F132" s="21">
        <v>216</v>
      </c>
      <c r="G132" s="36">
        <v>15743</v>
      </c>
      <c r="H132" s="36"/>
      <c r="I132" s="36"/>
      <c r="J132" s="36"/>
      <c r="K132" s="36"/>
      <c r="L132" s="36"/>
      <c r="M132" s="36">
        <v>7016</v>
      </c>
      <c r="N132" s="36"/>
      <c r="O132" s="36">
        <v>4308</v>
      </c>
      <c r="P132" s="36"/>
      <c r="Q132" s="36"/>
      <c r="R132" s="36"/>
      <c r="S132" s="36">
        <v>551</v>
      </c>
      <c r="T132" s="36">
        <v>8255</v>
      </c>
      <c r="U132" s="36">
        <v>26776</v>
      </c>
      <c r="V132" s="36"/>
      <c r="W132" s="36">
        <v>3482</v>
      </c>
      <c r="X132" s="36">
        <v>815</v>
      </c>
      <c r="Y132" s="36">
        <v>8230</v>
      </c>
      <c r="Z132" s="36">
        <v>506</v>
      </c>
      <c r="AA132" s="36"/>
      <c r="AB132" s="1">
        <v>0</v>
      </c>
      <c r="AD132" s="1">
        <v>635</v>
      </c>
      <c r="AE132" s="20">
        <f>SUM(E110:Z110,E132:AA132)</f>
        <v>990193</v>
      </c>
    </row>
    <row r="133" spans="1:36" ht="11.25" customHeight="1" x14ac:dyDescent="0.2">
      <c r="A133" s="30"/>
      <c r="B133" s="30"/>
      <c r="C133" s="23" t="s">
        <v>9</v>
      </c>
      <c r="D133" s="22" t="s">
        <v>12</v>
      </c>
      <c r="E133" s="20">
        <v>88</v>
      </c>
      <c r="F133" s="21">
        <v>131</v>
      </c>
      <c r="G133" s="21">
        <v>3146</v>
      </c>
      <c r="H133" s="21"/>
      <c r="I133" s="21"/>
      <c r="J133" s="21"/>
      <c r="K133" s="21"/>
      <c r="L133" s="21"/>
      <c r="M133" s="21">
        <v>609</v>
      </c>
      <c r="N133" s="21"/>
      <c r="O133" s="21">
        <v>532</v>
      </c>
      <c r="P133" s="21"/>
      <c r="Q133" s="21"/>
      <c r="R133" s="21"/>
      <c r="S133" s="21">
        <v>29</v>
      </c>
      <c r="T133" s="21">
        <v>519</v>
      </c>
      <c r="U133" s="21">
        <v>5294</v>
      </c>
      <c r="V133" s="21"/>
      <c r="W133" s="21">
        <v>474</v>
      </c>
      <c r="X133" s="21" t="s">
        <v>71</v>
      </c>
      <c r="Y133" s="21">
        <v>480</v>
      </c>
      <c r="Z133" s="21">
        <v>209</v>
      </c>
      <c r="AA133" s="21"/>
      <c r="AB133" s="21">
        <v>5</v>
      </c>
      <c r="AC133" s="21"/>
      <c r="AD133" s="21">
        <v>67</v>
      </c>
      <c r="AE133" s="20">
        <f>SUM(E111:Z111,E133:AA133)</f>
        <v>111946</v>
      </c>
      <c r="AG133" s="85"/>
    </row>
    <row r="134" spans="1:36" ht="11.25" customHeight="1" x14ac:dyDescent="0.2">
      <c r="A134" s="30"/>
      <c r="B134" s="30"/>
      <c r="C134" s="23" t="s">
        <v>8</v>
      </c>
      <c r="D134" s="22" t="s">
        <v>12</v>
      </c>
      <c r="E134" s="20">
        <v>43</v>
      </c>
      <c r="F134" s="21">
        <v>54</v>
      </c>
      <c r="G134" s="21">
        <v>0</v>
      </c>
      <c r="H134" s="21"/>
      <c r="I134" s="21"/>
      <c r="J134" s="21"/>
      <c r="K134" s="21"/>
      <c r="L134" s="21"/>
      <c r="M134" s="21">
        <v>4</v>
      </c>
      <c r="N134" s="21"/>
      <c r="O134" s="21">
        <v>114</v>
      </c>
      <c r="P134" s="21"/>
      <c r="Q134" s="21"/>
      <c r="R134" s="21"/>
      <c r="S134" s="21">
        <v>13</v>
      </c>
      <c r="T134" s="21">
        <v>0</v>
      </c>
      <c r="U134" s="21">
        <v>0</v>
      </c>
      <c r="V134" s="21"/>
      <c r="W134" s="21">
        <v>58</v>
      </c>
      <c r="X134" s="21" t="s">
        <v>71</v>
      </c>
      <c r="Y134" s="21">
        <v>1</v>
      </c>
      <c r="Z134" s="21">
        <v>4</v>
      </c>
      <c r="AA134" s="21"/>
      <c r="AB134" s="21">
        <v>1</v>
      </c>
      <c r="AC134" s="21"/>
      <c r="AD134" s="21" t="s">
        <v>71</v>
      </c>
      <c r="AE134" s="20">
        <f>SUM(E112:Z112,E134:AA134)</f>
        <v>6052</v>
      </c>
      <c r="AG134" s="85"/>
    </row>
    <row r="135" spans="1:36" ht="11.25" customHeight="1" x14ac:dyDescent="0.2">
      <c r="A135" s="30"/>
      <c r="B135" s="30"/>
      <c r="C135" s="18" t="s">
        <v>7</v>
      </c>
      <c r="D135" s="17" t="s">
        <v>12</v>
      </c>
      <c r="E135" s="15" t="s">
        <v>71</v>
      </c>
      <c r="F135" s="16" t="s">
        <v>71</v>
      </c>
      <c r="G135" s="16" t="s">
        <v>71</v>
      </c>
      <c r="H135" s="16"/>
      <c r="I135" s="16"/>
      <c r="J135" s="16"/>
      <c r="K135" s="16"/>
      <c r="L135" s="16"/>
      <c r="M135" s="16" t="s">
        <v>71</v>
      </c>
      <c r="N135" s="16"/>
      <c r="O135" s="16" t="s">
        <v>71</v>
      </c>
      <c r="P135" s="16"/>
      <c r="Q135" s="16"/>
      <c r="R135" s="16"/>
      <c r="S135" s="16" t="s">
        <v>71</v>
      </c>
      <c r="T135" s="16" t="s">
        <v>71</v>
      </c>
      <c r="U135" s="16">
        <v>0</v>
      </c>
      <c r="V135" s="16"/>
      <c r="W135" s="16">
        <v>0</v>
      </c>
      <c r="X135" s="16" t="s">
        <v>71</v>
      </c>
      <c r="Y135" s="16" t="s">
        <v>71</v>
      </c>
      <c r="Z135" s="16">
        <v>0</v>
      </c>
      <c r="AA135" s="16"/>
      <c r="AB135" s="16">
        <v>0</v>
      </c>
      <c r="AC135" s="16"/>
      <c r="AD135" s="16" t="s">
        <v>71</v>
      </c>
      <c r="AE135" s="15"/>
      <c r="AG135" s="85"/>
    </row>
    <row r="136" spans="1:36" ht="11.25" customHeight="1" x14ac:dyDescent="0.2">
      <c r="A136" s="29"/>
      <c r="B136" s="29"/>
      <c r="C136" s="18" t="s">
        <v>6</v>
      </c>
      <c r="D136" s="17" t="s">
        <v>12</v>
      </c>
      <c r="E136" s="15">
        <v>1188</v>
      </c>
      <c r="F136" s="16">
        <v>401</v>
      </c>
      <c r="G136" s="16">
        <v>18889</v>
      </c>
      <c r="H136" s="16"/>
      <c r="I136" s="16"/>
      <c r="J136" s="16"/>
      <c r="K136" s="16"/>
      <c r="L136" s="16"/>
      <c r="M136" s="16">
        <v>7629</v>
      </c>
      <c r="N136" s="16"/>
      <c r="O136" s="16">
        <v>4954</v>
      </c>
      <c r="P136" s="16"/>
      <c r="Q136" s="16"/>
      <c r="R136" s="16"/>
      <c r="S136" s="16">
        <v>593</v>
      </c>
      <c r="T136" s="16">
        <v>8774</v>
      </c>
      <c r="U136" s="16">
        <v>32070</v>
      </c>
      <c r="V136" s="16"/>
      <c r="W136" s="16">
        <v>4014</v>
      </c>
      <c r="X136" s="16">
        <v>815</v>
      </c>
      <c r="Y136" s="16">
        <v>8711</v>
      </c>
      <c r="Z136" s="16">
        <v>719</v>
      </c>
      <c r="AA136" s="16"/>
      <c r="AB136" s="16">
        <v>6</v>
      </c>
      <c r="AC136" s="16"/>
      <c r="AD136" s="16">
        <v>702</v>
      </c>
      <c r="AE136" s="63">
        <f>SUM(E114:Z114,E136:AA136)</f>
        <v>1108531</v>
      </c>
      <c r="AG136" s="85"/>
    </row>
    <row r="137" spans="1:36" ht="11.25" customHeight="1" x14ac:dyDescent="0.2">
      <c r="A137" s="35" t="s">
        <v>13</v>
      </c>
      <c r="B137" s="30"/>
      <c r="C137" s="34" t="s">
        <v>10</v>
      </c>
      <c r="D137" s="33" t="s">
        <v>12</v>
      </c>
      <c r="E137" s="31">
        <v>1</v>
      </c>
      <c r="F137" s="32"/>
      <c r="G137" s="32"/>
      <c r="H137" s="32">
        <v>1765</v>
      </c>
      <c r="I137" s="32">
        <v>2228</v>
      </c>
      <c r="J137" s="32"/>
      <c r="K137" s="32"/>
      <c r="L137" s="32">
        <v>1481</v>
      </c>
      <c r="M137" s="32"/>
      <c r="N137" s="32">
        <v>33150</v>
      </c>
      <c r="O137" s="32"/>
      <c r="P137" s="32"/>
      <c r="Q137" s="32">
        <v>2928</v>
      </c>
      <c r="R137" s="32">
        <v>11861</v>
      </c>
      <c r="S137" s="32"/>
      <c r="T137" s="32">
        <v>3015</v>
      </c>
      <c r="U137" s="32"/>
      <c r="V137" s="32" t="s">
        <v>71</v>
      </c>
      <c r="W137" s="32"/>
      <c r="X137" s="32"/>
      <c r="Y137" s="32"/>
      <c r="Z137" s="32"/>
      <c r="AA137" s="32">
        <v>361</v>
      </c>
      <c r="AB137" s="32"/>
      <c r="AC137" s="32">
        <v>19919</v>
      </c>
      <c r="AD137" s="32"/>
      <c r="AE137" s="31">
        <f>SUM(E115:Z115,E137:AA137)</f>
        <v>105831</v>
      </c>
      <c r="AG137" s="85"/>
    </row>
    <row r="138" spans="1:36" ht="11.25" customHeight="1" x14ac:dyDescent="0.2">
      <c r="A138" s="30"/>
      <c r="B138" s="30"/>
      <c r="C138" s="34" t="s">
        <v>9</v>
      </c>
      <c r="D138" s="33" t="s">
        <v>12</v>
      </c>
      <c r="E138" s="31" t="s">
        <v>71</v>
      </c>
      <c r="F138" s="32"/>
      <c r="G138" s="32"/>
      <c r="H138" s="32">
        <v>233</v>
      </c>
      <c r="I138" s="32">
        <v>340</v>
      </c>
      <c r="J138" s="32"/>
      <c r="K138" s="32"/>
      <c r="L138" s="32">
        <v>122</v>
      </c>
      <c r="M138" s="32"/>
      <c r="N138" s="32">
        <v>4637</v>
      </c>
      <c r="O138" s="32"/>
      <c r="P138" s="32"/>
      <c r="Q138" s="32">
        <v>96</v>
      </c>
      <c r="R138" s="32">
        <v>1487</v>
      </c>
      <c r="S138" s="32"/>
      <c r="T138" s="32">
        <v>743</v>
      </c>
      <c r="U138" s="32"/>
      <c r="V138" s="32">
        <v>4</v>
      </c>
      <c r="W138" s="32"/>
      <c r="X138" s="32"/>
      <c r="Y138" s="32"/>
      <c r="Z138" s="32"/>
      <c r="AA138" s="32">
        <v>64</v>
      </c>
      <c r="AB138" s="32"/>
      <c r="AC138" s="32">
        <v>2517</v>
      </c>
      <c r="AD138" s="32"/>
      <c r="AE138" s="31">
        <f>SUM(E116:Z116,E138:AA138)</f>
        <v>14200</v>
      </c>
      <c r="AG138" s="85"/>
    </row>
    <row r="139" spans="1:36" ht="11.25" customHeight="1" x14ac:dyDescent="0.2">
      <c r="A139" s="30"/>
      <c r="B139" s="30"/>
      <c r="C139" s="34" t="s">
        <v>8</v>
      </c>
      <c r="D139" s="33" t="s">
        <v>12</v>
      </c>
      <c r="E139" s="31">
        <v>1</v>
      </c>
      <c r="F139" s="32"/>
      <c r="G139" s="32"/>
      <c r="H139" s="32">
        <v>1</v>
      </c>
      <c r="I139" s="32">
        <v>1</v>
      </c>
      <c r="J139" s="32"/>
      <c r="K139" s="32"/>
      <c r="L139" s="32">
        <v>5</v>
      </c>
      <c r="M139" s="32"/>
      <c r="N139" s="32">
        <v>0</v>
      </c>
      <c r="O139" s="32"/>
      <c r="P139" s="32"/>
      <c r="Q139" s="32">
        <v>49</v>
      </c>
      <c r="R139" s="32">
        <v>11</v>
      </c>
      <c r="S139" s="32"/>
      <c r="T139" s="32">
        <v>1</v>
      </c>
      <c r="U139" s="32"/>
      <c r="V139" s="32" t="s">
        <v>71</v>
      </c>
      <c r="W139" s="32"/>
      <c r="X139" s="32"/>
      <c r="Y139" s="32"/>
      <c r="Z139" s="32"/>
      <c r="AA139" s="32">
        <v>294</v>
      </c>
      <c r="AB139" s="32"/>
      <c r="AC139" s="32">
        <v>1</v>
      </c>
      <c r="AD139" s="32"/>
      <c r="AE139" s="31">
        <f>SUM(E117:Z117,E139:AA139)</f>
        <v>418</v>
      </c>
      <c r="AG139" s="85"/>
    </row>
    <row r="140" spans="1:36" ht="11.25" customHeight="1" x14ac:dyDescent="0.2">
      <c r="A140" s="30"/>
      <c r="B140" s="30"/>
      <c r="C140" s="28" t="s">
        <v>7</v>
      </c>
      <c r="D140" s="27" t="s">
        <v>12</v>
      </c>
      <c r="E140" s="25" t="s">
        <v>71</v>
      </c>
      <c r="F140" s="26"/>
      <c r="G140" s="26"/>
      <c r="H140" s="26" t="s">
        <v>71</v>
      </c>
      <c r="I140" s="26" t="s">
        <v>71</v>
      </c>
      <c r="J140" s="26"/>
      <c r="K140" s="26"/>
      <c r="L140" s="26" t="s">
        <v>71</v>
      </c>
      <c r="M140" s="26"/>
      <c r="N140" s="26">
        <v>0</v>
      </c>
      <c r="O140" s="26"/>
      <c r="P140" s="26"/>
      <c r="Q140" s="26" t="s">
        <v>71</v>
      </c>
      <c r="R140" s="26">
        <v>0</v>
      </c>
      <c r="S140" s="26"/>
      <c r="T140" s="26" t="s">
        <v>71</v>
      </c>
      <c r="U140" s="26"/>
      <c r="V140" s="26" t="s">
        <v>71</v>
      </c>
      <c r="W140" s="26"/>
      <c r="X140" s="26"/>
      <c r="Y140" s="26"/>
      <c r="Z140" s="26"/>
      <c r="AA140" s="26">
        <v>0</v>
      </c>
      <c r="AB140" s="26"/>
      <c r="AC140" s="26" t="s">
        <v>71</v>
      </c>
      <c r="AD140" s="26"/>
      <c r="AE140" s="25"/>
    </row>
    <row r="141" spans="1:36" ht="11.25" customHeight="1" x14ac:dyDescent="0.2">
      <c r="A141" s="29"/>
      <c r="B141" s="29"/>
      <c r="C141" s="28" t="s">
        <v>6</v>
      </c>
      <c r="D141" s="27" t="s">
        <v>12</v>
      </c>
      <c r="E141" s="25">
        <v>2</v>
      </c>
      <c r="F141" s="26"/>
      <c r="G141" s="26"/>
      <c r="H141" s="26">
        <v>1999</v>
      </c>
      <c r="I141" s="26">
        <v>2569</v>
      </c>
      <c r="J141" s="26"/>
      <c r="K141" s="26"/>
      <c r="L141" s="26">
        <v>1608</v>
      </c>
      <c r="M141" s="26"/>
      <c r="N141" s="26">
        <v>37787</v>
      </c>
      <c r="O141" s="26"/>
      <c r="P141" s="26"/>
      <c r="Q141" s="26">
        <v>3073</v>
      </c>
      <c r="R141" s="26">
        <v>13359</v>
      </c>
      <c r="S141" s="26"/>
      <c r="T141" s="26">
        <v>3759</v>
      </c>
      <c r="U141" s="26"/>
      <c r="V141" s="26">
        <v>4</v>
      </c>
      <c r="W141" s="26"/>
      <c r="X141" s="26"/>
      <c r="Y141" s="26"/>
      <c r="Z141" s="65"/>
      <c r="AA141" s="65">
        <v>719</v>
      </c>
      <c r="AB141" s="65"/>
      <c r="AC141" s="65">
        <v>22437</v>
      </c>
      <c r="AD141" s="65"/>
      <c r="AE141" s="62">
        <f>SUM(E119:Z119,E141:AA141)</f>
        <v>120449</v>
      </c>
      <c r="AG141" s="85"/>
    </row>
    <row r="142" spans="1:36" ht="11.25" customHeight="1" x14ac:dyDescent="0.2">
      <c r="A142" s="55" t="s">
        <v>51</v>
      </c>
      <c r="B142" s="82"/>
      <c r="C142" s="53" t="s">
        <v>10</v>
      </c>
      <c r="D142" s="52" t="s">
        <v>12</v>
      </c>
      <c r="E142" s="20"/>
      <c r="F142" s="21"/>
      <c r="G142" s="21" t="s">
        <v>71</v>
      </c>
      <c r="H142" s="21"/>
      <c r="I142" s="21"/>
      <c r="J142" s="21"/>
      <c r="K142" s="21"/>
      <c r="L142" s="21"/>
      <c r="M142" s="21"/>
      <c r="N142" s="21">
        <v>0</v>
      </c>
      <c r="O142" s="21"/>
      <c r="P142" s="21"/>
      <c r="Q142" s="21"/>
      <c r="R142" s="21"/>
      <c r="S142" s="21"/>
      <c r="T142" s="21">
        <v>0</v>
      </c>
      <c r="U142" s="21"/>
      <c r="V142" s="21"/>
      <c r="W142" s="21">
        <v>2</v>
      </c>
      <c r="X142" s="21"/>
      <c r="Y142" s="21"/>
      <c r="Z142" s="21"/>
      <c r="AA142" s="21"/>
      <c r="AB142" s="21"/>
      <c r="AC142" s="21"/>
      <c r="AD142" s="21"/>
      <c r="AE142" s="20">
        <f>SUM(E120:Z120,E142:AA142)</f>
        <v>18203</v>
      </c>
      <c r="AG142" s="85"/>
    </row>
    <row r="143" spans="1:36" ht="11.25" customHeight="1" x14ac:dyDescent="0.2">
      <c r="A143" s="81"/>
      <c r="B143" s="81"/>
      <c r="C143" s="23" t="s">
        <v>9</v>
      </c>
      <c r="D143" s="22" t="s">
        <v>12</v>
      </c>
      <c r="E143" s="20"/>
      <c r="F143" s="21"/>
      <c r="G143" s="21">
        <v>109</v>
      </c>
      <c r="H143" s="21"/>
      <c r="I143" s="21"/>
      <c r="J143" s="21"/>
      <c r="K143" s="21"/>
      <c r="L143" s="21"/>
      <c r="M143" s="21"/>
      <c r="N143" s="21">
        <v>0</v>
      </c>
      <c r="O143" s="21"/>
      <c r="P143" s="21"/>
      <c r="Q143" s="21"/>
      <c r="R143" s="21"/>
      <c r="S143" s="21"/>
      <c r="T143" s="21">
        <v>6</v>
      </c>
      <c r="U143" s="21"/>
      <c r="V143" s="21"/>
      <c r="W143" s="21" t="s">
        <v>71</v>
      </c>
      <c r="X143" s="21"/>
      <c r="Y143" s="21"/>
      <c r="Z143" s="21"/>
      <c r="AA143" s="21"/>
      <c r="AB143" s="21"/>
      <c r="AC143" s="21"/>
      <c r="AD143" s="21"/>
      <c r="AE143" s="20">
        <f>SUM(E121:Z121,E143:AA143)</f>
        <v>16337</v>
      </c>
    </row>
    <row r="144" spans="1:36" ht="11.25" customHeight="1" x14ac:dyDescent="0.2">
      <c r="A144" s="81"/>
      <c r="B144" s="81"/>
      <c r="C144" s="23" t="s">
        <v>8</v>
      </c>
      <c r="D144" s="22" t="s">
        <v>12</v>
      </c>
      <c r="E144" s="20"/>
      <c r="F144" s="21"/>
      <c r="G144" s="21">
        <v>2</v>
      </c>
      <c r="H144" s="21"/>
      <c r="I144" s="21"/>
      <c r="J144" s="21"/>
      <c r="K144" s="21"/>
      <c r="L144" s="21"/>
      <c r="M144" s="21"/>
      <c r="N144" s="21">
        <v>1</v>
      </c>
      <c r="O144" s="21"/>
      <c r="P144" s="21"/>
      <c r="Q144" s="21"/>
      <c r="R144" s="21"/>
      <c r="S144" s="21"/>
      <c r="T144" s="21">
        <v>1</v>
      </c>
      <c r="U144" s="21"/>
      <c r="V144" s="21"/>
      <c r="W144" s="21" t="s">
        <v>71</v>
      </c>
      <c r="X144" s="21"/>
      <c r="Y144" s="21"/>
      <c r="Z144" s="21"/>
      <c r="AA144" s="21"/>
      <c r="AB144" s="21"/>
      <c r="AC144" s="21"/>
      <c r="AD144" s="21"/>
      <c r="AE144" s="20">
        <f>SUM(E122:Z122,E144:AA144)</f>
        <v>2385</v>
      </c>
      <c r="AG144" s="85"/>
    </row>
    <row r="145" spans="1:33" ht="11.25" customHeight="1" x14ac:dyDescent="0.2">
      <c r="A145" s="81"/>
      <c r="B145" s="81"/>
      <c r="C145" s="18" t="s">
        <v>7</v>
      </c>
      <c r="D145" s="17" t="s">
        <v>12</v>
      </c>
      <c r="E145" s="15"/>
      <c r="F145" s="16"/>
      <c r="G145" s="16" t="s">
        <v>71</v>
      </c>
      <c r="H145" s="16"/>
      <c r="I145" s="16"/>
      <c r="J145" s="16"/>
      <c r="K145" s="16"/>
      <c r="L145" s="16"/>
      <c r="M145" s="16"/>
      <c r="N145" s="16">
        <v>0</v>
      </c>
      <c r="O145" s="16"/>
      <c r="P145" s="16"/>
      <c r="Q145" s="16"/>
      <c r="R145" s="16"/>
      <c r="S145" s="16"/>
      <c r="T145" s="16" t="s">
        <v>71</v>
      </c>
      <c r="U145" s="16"/>
      <c r="V145" s="16"/>
      <c r="W145" s="16" t="s">
        <v>71</v>
      </c>
      <c r="X145" s="16"/>
      <c r="Y145" s="16"/>
      <c r="Z145" s="16"/>
      <c r="AA145" s="16"/>
      <c r="AB145" s="16"/>
      <c r="AC145" s="16"/>
      <c r="AD145" s="16"/>
      <c r="AE145" s="15"/>
      <c r="AG145" s="85"/>
    </row>
    <row r="146" spans="1:33" ht="11.25" customHeight="1" x14ac:dyDescent="0.2">
      <c r="A146" s="80"/>
      <c r="B146" s="80"/>
      <c r="C146" s="18" t="s">
        <v>6</v>
      </c>
      <c r="D146" s="17" t="s">
        <v>12</v>
      </c>
      <c r="E146" s="15"/>
      <c r="F146" s="16"/>
      <c r="G146" s="16">
        <v>111</v>
      </c>
      <c r="H146" s="16"/>
      <c r="I146" s="16"/>
      <c r="J146" s="16"/>
      <c r="K146" s="16"/>
      <c r="L146" s="16"/>
      <c r="M146" s="16"/>
      <c r="N146" s="16">
        <v>1</v>
      </c>
      <c r="O146" s="16"/>
      <c r="P146" s="16"/>
      <c r="Q146" s="16"/>
      <c r="R146" s="16"/>
      <c r="S146" s="16"/>
      <c r="T146" s="16">
        <v>7</v>
      </c>
      <c r="U146" s="16"/>
      <c r="V146" s="16"/>
      <c r="W146" s="16">
        <v>2</v>
      </c>
      <c r="X146" s="16"/>
      <c r="Y146" s="16"/>
      <c r="Z146" s="16"/>
      <c r="AA146" s="16"/>
      <c r="AB146" s="16"/>
      <c r="AC146" s="16"/>
      <c r="AD146" s="16"/>
      <c r="AE146" s="15">
        <f>SUM(E124:Z124,E146:AA146)</f>
        <v>37063</v>
      </c>
    </row>
    <row r="147" spans="1:33" ht="11.25" customHeight="1" x14ac:dyDescent="0.2">
      <c r="A147" s="79" t="s">
        <v>11</v>
      </c>
      <c r="B147" s="78"/>
      <c r="C147" s="77" t="s">
        <v>10</v>
      </c>
      <c r="D147" s="76" t="s">
        <v>5</v>
      </c>
      <c r="E147" s="74">
        <v>9272</v>
      </c>
      <c r="F147" s="75"/>
      <c r="G147" s="75"/>
      <c r="H147" s="75">
        <v>11626</v>
      </c>
      <c r="I147" s="75">
        <v>22019</v>
      </c>
      <c r="J147" s="75"/>
      <c r="K147" s="75"/>
      <c r="L147" s="75">
        <v>11611</v>
      </c>
      <c r="M147" s="75"/>
      <c r="N147" s="75">
        <v>251126</v>
      </c>
      <c r="O147" s="75"/>
      <c r="P147" s="75"/>
      <c r="Q147" s="75">
        <v>4351</v>
      </c>
      <c r="R147" s="75">
        <v>112423</v>
      </c>
      <c r="S147" s="75"/>
      <c r="T147" s="75">
        <v>21549</v>
      </c>
      <c r="U147" s="75"/>
      <c r="V147" s="75" t="s">
        <v>71</v>
      </c>
      <c r="W147" s="75"/>
      <c r="X147" s="75"/>
      <c r="Y147" s="75"/>
      <c r="Z147" s="75"/>
      <c r="AA147" s="75">
        <v>4660</v>
      </c>
      <c r="AB147" s="75"/>
      <c r="AC147" s="75">
        <v>333552</v>
      </c>
      <c r="AD147" s="75"/>
      <c r="AE147" s="74">
        <f>SUM(E125:Z125,E147:AA147)</f>
        <v>845886</v>
      </c>
    </row>
    <row r="148" spans="1:33" ht="11.25" customHeight="1" x14ac:dyDescent="0.2">
      <c r="A148" s="73"/>
      <c r="B148" s="73"/>
      <c r="C148" s="34" t="s">
        <v>9</v>
      </c>
      <c r="D148" s="33" t="s">
        <v>5</v>
      </c>
      <c r="E148" s="31" t="s">
        <v>71</v>
      </c>
      <c r="F148" s="32"/>
      <c r="G148" s="32"/>
      <c r="H148" s="32">
        <v>12069</v>
      </c>
      <c r="I148" s="32">
        <v>28490</v>
      </c>
      <c r="J148" s="32"/>
      <c r="K148" s="32"/>
      <c r="L148" s="32">
        <v>5959</v>
      </c>
      <c r="M148" s="32"/>
      <c r="N148" s="32">
        <v>362202</v>
      </c>
      <c r="O148" s="32"/>
      <c r="P148" s="32"/>
      <c r="Q148" s="32">
        <v>512</v>
      </c>
      <c r="R148" s="32">
        <v>94557</v>
      </c>
      <c r="S148" s="32"/>
      <c r="T148" s="32">
        <v>62814</v>
      </c>
      <c r="U148" s="32"/>
      <c r="V148" s="32">
        <v>3219</v>
      </c>
      <c r="W148" s="32"/>
      <c r="X148" s="32"/>
      <c r="Y148" s="32"/>
      <c r="Z148" s="32"/>
      <c r="AA148" s="32">
        <v>2539</v>
      </c>
      <c r="AB148" s="32"/>
      <c r="AC148" s="32">
        <v>171260</v>
      </c>
      <c r="AD148" s="32"/>
      <c r="AE148" s="31">
        <f>SUM(E126:Z126,E148:AA148)</f>
        <v>969996</v>
      </c>
    </row>
    <row r="149" spans="1:33" ht="11.25" customHeight="1" x14ac:dyDescent="0.2">
      <c r="A149" s="73"/>
      <c r="B149" s="73"/>
      <c r="C149" s="34" t="s">
        <v>8</v>
      </c>
      <c r="D149" s="33" t="s">
        <v>5</v>
      </c>
      <c r="E149" s="31">
        <v>1165</v>
      </c>
      <c r="F149" s="32"/>
      <c r="G149" s="32"/>
      <c r="H149" s="32">
        <v>251854</v>
      </c>
      <c r="I149" s="32">
        <v>40370</v>
      </c>
      <c r="J149" s="32"/>
      <c r="K149" s="32"/>
      <c r="L149" s="32">
        <v>1863</v>
      </c>
      <c r="M149" s="32"/>
      <c r="N149" s="32">
        <v>0</v>
      </c>
      <c r="O149" s="32"/>
      <c r="P149" s="32"/>
      <c r="Q149" s="32">
        <v>291</v>
      </c>
      <c r="R149" s="32">
        <v>58792</v>
      </c>
      <c r="S149" s="32"/>
      <c r="T149" s="32">
        <v>497</v>
      </c>
      <c r="U149" s="32"/>
      <c r="V149" s="32" t="s">
        <v>71</v>
      </c>
      <c r="W149" s="32"/>
      <c r="X149" s="32"/>
      <c r="Y149" s="32"/>
      <c r="Z149" s="32"/>
      <c r="AA149" s="32">
        <v>32597</v>
      </c>
      <c r="AB149" s="32"/>
      <c r="AC149" s="32">
        <v>25724</v>
      </c>
      <c r="AD149" s="32"/>
      <c r="AE149" s="31">
        <f>SUM(E127:Z127,E149:AA149)</f>
        <v>551896</v>
      </c>
    </row>
    <row r="150" spans="1:33" ht="11.25" customHeight="1" x14ac:dyDescent="0.2">
      <c r="A150" s="73"/>
      <c r="B150" s="73"/>
      <c r="C150" s="28" t="s">
        <v>7</v>
      </c>
      <c r="D150" s="27" t="s">
        <v>5</v>
      </c>
      <c r="E150" s="25" t="s">
        <v>71</v>
      </c>
      <c r="F150" s="26"/>
      <c r="G150" s="26"/>
      <c r="H150" s="26" t="s">
        <v>71</v>
      </c>
      <c r="I150" s="26" t="s">
        <v>71</v>
      </c>
      <c r="J150" s="26"/>
      <c r="K150" s="26"/>
      <c r="L150" s="26" t="s">
        <v>71</v>
      </c>
      <c r="M150" s="26"/>
      <c r="N150" s="26">
        <v>0</v>
      </c>
      <c r="O150" s="26"/>
      <c r="P150" s="26"/>
      <c r="Q150" s="26" t="s">
        <v>71</v>
      </c>
      <c r="R150" s="26">
        <v>0</v>
      </c>
      <c r="S150" s="26"/>
      <c r="T150" s="26" t="s">
        <v>71</v>
      </c>
      <c r="U150" s="26"/>
      <c r="V150" s="26" t="s">
        <v>71</v>
      </c>
      <c r="W150" s="26"/>
      <c r="X150" s="26"/>
      <c r="Y150" s="26"/>
      <c r="Z150" s="26"/>
      <c r="AA150" s="26">
        <v>0</v>
      </c>
      <c r="AB150" s="26"/>
      <c r="AC150" s="26" t="s">
        <v>71</v>
      </c>
      <c r="AD150" s="26"/>
      <c r="AE150" s="25"/>
    </row>
    <row r="151" spans="1:33" ht="11.25" customHeight="1" thickBot="1" x14ac:dyDescent="0.25">
      <c r="A151" s="72"/>
      <c r="B151" s="72"/>
      <c r="C151" s="71" t="s">
        <v>6</v>
      </c>
      <c r="D151" s="70" t="s">
        <v>5</v>
      </c>
      <c r="E151" s="68">
        <v>10437</v>
      </c>
      <c r="F151" s="69"/>
      <c r="G151" s="69"/>
      <c r="H151" s="69">
        <v>275549</v>
      </c>
      <c r="I151" s="69">
        <v>90879</v>
      </c>
      <c r="J151" s="69"/>
      <c r="K151" s="69"/>
      <c r="L151" s="69">
        <v>19433</v>
      </c>
      <c r="M151" s="69"/>
      <c r="N151" s="69">
        <v>613328</v>
      </c>
      <c r="O151" s="69"/>
      <c r="P151" s="69"/>
      <c r="Q151" s="69">
        <v>5154</v>
      </c>
      <c r="R151" s="69">
        <v>265772</v>
      </c>
      <c r="S151" s="69"/>
      <c r="T151" s="69">
        <v>84860</v>
      </c>
      <c r="U151" s="69"/>
      <c r="V151" s="69">
        <v>3219</v>
      </c>
      <c r="W151" s="69"/>
      <c r="X151" s="69"/>
      <c r="Y151" s="69"/>
      <c r="Z151" s="69"/>
      <c r="AA151" s="69">
        <v>39796</v>
      </c>
      <c r="AB151" s="69"/>
      <c r="AC151" s="69">
        <v>530536</v>
      </c>
      <c r="AD151" s="69"/>
      <c r="AE151" s="68">
        <f>SUM(E129:Z129,E151:AA151)</f>
        <v>2367778</v>
      </c>
    </row>
    <row r="152" spans="1:33" ht="7.5" customHeight="1" x14ac:dyDescent="0.2">
      <c r="U152" s="8"/>
    </row>
    <row r="153" spans="1:33" s="3" customFormat="1" ht="11.25" customHeight="1" x14ac:dyDescent="0.2">
      <c r="A153" s="4" t="s">
        <v>4</v>
      </c>
      <c r="B153" s="9" t="s">
        <v>3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2"/>
      <c r="W153" s="2"/>
    </row>
    <row r="154" spans="1:33" s="3" customFormat="1" ht="11.25" customHeight="1" x14ac:dyDescent="0.2">
      <c r="A154" s="4"/>
      <c r="B154" s="9" t="s">
        <v>2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2"/>
      <c r="W154" s="2"/>
    </row>
    <row r="155" spans="1:33" ht="7.5" customHeight="1" x14ac:dyDescent="0.2">
      <c r="U155" s="8"/>
    </row>
    <row r="156" spans="1:33" s="3" customFormat="1" ht="11.25" customHeight="1" x14ac:dyDescent="0.2">
      <c r="A156" s="4" t="s">
        <v>1</v>
      </c>
      <c r="B156" s="7" t="s">
        <v>0</v>
      </c>
      <c r="C156" s="7"/>
      <c r="D156" s="6"/>
      <c r="E156" s="6"/>
      <c r="F156" s="6"/>
      <c r="G156" s="6"/>
      <c r="H156" s="5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60" spans="1:33" ht="15" customHeight="1" x14ac:dyDescent="0.2">
      <c r="A160" s="61" t="s">
        <v>43</v>
      </c>
      <c r="B160" s="60" t="s">
        <v>88</v>
      </c>
      <c r="D160" s="58"/>
      <c r="E160" s="58"/>
      <c r="F160" s="58"/>
      <c r="G160" s="58"/>
      <c r="H160" s="58"/>
      <c r="I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35" ht="7.5" customHeight="1" thickBot="1" x14ac:dyDescent="0.2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Z161" s="86"/>
    </row>
    <row r="162" spans="1:35" ht="48.75" thickBot="1" x14ac:dyDescent="0.25">
      <c r="A162" s="44" t="s">
        <v>29</v>
      </c>
      <c r="B162" s="44"/>
      <c r="C162" s="45" t="s">
        <v>28</v>
      </c>
      <c r="D162" s="44" t="s">
        <v>27</v>
      </c>
      <c r="E162" s="42" t="s">
        <v>41</v>
      </c>
      <c r="F162" s="43" t="s">
        <v>87</v>
      </c>
      <c r="G162" s="43" t="s">
        <v>55</v>
      </c>
      <c r="H162" s="43" t="s">
        <v>40</v>
      </c>
      <c r="I162" s="43" t="s">
        <v>49</v>
      </c>
      <c r="J162" s="43" t="s">
        <v>39</v>
      </c>
      <c r="K162" s="43" t="s">
        <v>38</v>
      </c>
      <c r="L162" s="43" t="s">
        <v>37</v>
      </c>
      <c r="M162" s="43" t="s">
        <v>86</v>
      </c>
      <c r="N162" s="43" t="s">
        <v>65</v>
      </c>
      <c r="O162" s="43" t="s">
        <v>85</v>
      </c>
      <c r="P162" s="43" t="s">
        <v>64</v>
      </c>
      <c r="Q162" s="43" t="s">
        <v>36</v>
      </c>
      <c r="R162" s="43" t="s">
        <v>84</v>
      </c>
      <c r="S162" s="43" t="s">
        <v>83</v>
      </c>
      <c r="T162" s="43" t="s">
        <v>82</v>
      </c>
      <c r="U162" s="43" t="s">
        <v>35</v>
      </c>
      <c r="V162" s="43" t="s">
        <v>81</v>
      </c>
      <c r="W162" s="43" t="s">
        <v>34</v>
      </c>
      <c r="X162" s="43" t="s">
        <v>46</v>
      </c>
      <c r="Y162" s="43" t="s">
        <v>33</v>
      </c>
      <c r="Z162" s="43" t="s">
        <v>32</v>
      </c>
      <c r="AA162" s="43" t="s">
        <v>31</v>
      </c>
      <c r="AB162" s="43" t="s">
        <v>80</v>
      </c>
      <c r="AC162" s="43" t="s">
        <v>79</v>
      </c>
      <c r="AD162" s="43" t="s">
        <v>30</v>
      </c>
      <c r="AE162" s="43" t="s">
        <v>26</v>
      </c>
      <c r="AG162" s="85"/>
      <c r="AI162" s="85"/>
    </row>
    <row r="163" spans="1:35" ht="13.5" customHeight="1" x14ac:dyDescent="0.2">
      <c r="A163" s="41" t="s">
        <v>14</v>
      </c>
      <c r="B163" s="40"/>
      <c r="C163" s="39" t="s">
        <v>10</v>
      </c>
      <c r="D163" s="22" t="s">
        <v>12</v>
      </c>
      <c r="E163" s="37">
        <v>836254</v>
      </c>
      <c r="F163" s="36">
        <v>1418</v>
      </c>
      <c r="G163" s="36">
        <v>1393</v>
      </c>
      <c r="H163" s="36">
        <v>15657</v>
      </c>
      <c r="I163" s="36"/>
      <c r="J163" s="36">
        <v>6950</v>
      </c>
      <c r="K163" s="36"/>
      <c r="L163" s="36"/>
      <c r="M163" s="36">
        <v>804</v>
      </c>
      <c r="N163" s="36"/>
      <c r="O163" s="36"/>
      <c r="P163" s="36">
        <v>9987</v>
      </c>
      <c r="Q163" s="36">
        <v>8</v>
      </c>
      <c r="R163" s="36">
        <v>1176</v>
      </c>
      <c r="S163" s="36">
        <v>218</v>
      </c>
      <c r="T163" s="36">
        <v>6427</v>
      </c>
      <c r="U163" s="36"/>
      <c r="V163" s="36"/>
      <c r="W163" s="36">
        <v>1821</v>
      </c>
      <c r="X163" s="36">
        <v>20493</v>
      </c>
      <c r="Y163" s="36">
        <v>326</v>
      </c>
      <c r="Z163" s="36"/>
      <c r="AA163" s="36">
        <v>12424</v>
      </c>
      <c r="AB163" s="36"/>
      <c r="AC163" s="36"/>
      <c r="AD163" s="36"/>
      <c r="AE163" s="21"/>
    </row>
    <row r="164" spans="1:35" ht="11.25" customHeight="1" x14ac:dyDescent="0.2">
      <c r="A164" s="30"/>
      <c r="B164" s="30"/>
      <c r="C164" s="23" t="s">
        <v>9</v>
      </c>
      <c r="D164" s="22" t="s">
        <v>12</v>
      </c>
      <c r="E164" s="20">
        <v>88939</v>
      </c>
      <c r="F164" s="21">
        <v>316</v>
      </c>
      <c r="G164" s="21">
        <v>39</v>
      </c>
      <c r="H164" s="21">
        <v>1413</v>
      </c>
      <c r="I164" s="21"/>
      <c r="J164" s="21">
        <v>991</v>
      </c>
      <c r="K164" s="21"/>
      <c r="L164" s="21"/>
      <c r="M164" s="21">
        <v>42</v>
      </c>
      <c r="N164" s="21"/>
      <c r="O164" s="21"/>
      <c r="P164" s="21">
        <v>2097</v>
      </c>
      <c r="Q164" s="21" t="s">
        <v>71</v>
      </c>
      <c r="R164" s="21">
        <v>0</v>
      </c>
      <c r="S164" s="21">
        <v>18</v>
      </c>
      <c r="T164" s="21">
        <v>666</v>
      </c>
      <c r="U164" s="21"/>
      <c r="V164" s="21"/>
      <c r="W164" s="21" t="s">
        <v>71</v>
      </c>
      <c r="X164" s="21">
        <v>2205</v>
      </c>
      <c r="Y164" s="21">
        <v>23</v>
      </c>
      <c r="Z164" s="21"/>
      <c r="AA164" s="21">
        <v>2823</v>
      </c>
      <c r="AB164" s="21"/>
      <c r="AC164" s="21"/>
      <c r="AD164" s="21"/>
      <c r="AE164" s="21"/>
      <c r="AI164" s="85"/>
    </row>
    <row r="165" spans="1:35" ht="11.25" customHeight="1" x14ac:dyDescent="0.2">
      <c r="A165" s="30"/>
      <c r="B165" s="30"/>
      <c r="C165" s="23" t="s">
        <v>8</v>
      </c>
      <c r="D165" s="22" t="s">
        <v>12</v>
      </c>
      <c r="E165" s="20">
        <v>5575</v>
      </c>
      <c r="F165" s="21">
        <v>2</v>
      </c>
      <c r="G165" s="21" t="s">
        <v>71</v>
      </c>
      <c r="H165" s="21">
        <v>0</v>
      </c>
      <c r="I165" s="21"/>
      <c r="J165" s="21">
        <v>1</v>
      </c>
      <c r="K165" s="21"/>
      <c r="L165" s="21"/>
      <c r="M165" s="21">
        <v>1</v>
      </c>
      <c r="N165" s="21"/>
      <c r="O165" s="21"/>
      <c r="P165" s="21" t="s">
        <v>71</v>
      </c>
      <c r="Q165" s="21" t="s">
        <v>71</v>
      </c>
      <c r="R165" s="21">
        <v>0</v>
      </c>
      <c r="S165" s="21" t="s">
        <v>71</v>
      </c>
      <c r="T165" s="21">
        <v>45</v>
      </c>
      <c r="U165" s="21"/>
      <c r="V165" s="21"/>
      <c r="W165" s="21">
        <v>0</v>
      </c>
      <c r="X165" s="21">
        <v>0</v>
      </c>
      <c r="Y165" s="21">
        <v>3</v>
      </c>
      <c r="Z165" s="21"/>
      <c r="AA165" s="21">
        <v>1257</v>
      </c>
      <c r="AB165" s="21"/>
      <c r="AC165" s="21"/>
      <c r="AD165" s="21"/>
      <c r="AE165" s="21"/>
      <c r="AI165" s="85"/>
    </row>
    <row r="166" spans="1:35" ht="11.25" customHeight="1" x14ac:dyDescent="0.2">
      <c r="A166" s="30"/>
      <c r="B166" s="30"/>
      <c r="C166" s="18" t="s">
        <v>7</v>
      </c>
      <c r="D166" s="17" t="s">
        <v>12</v>
      </c>
      <c r="E166" s="15">
        <v>346</v>
      </c>
      <c r="F166" s="16">
        <v>0</v>
      </c>
      <c r="G166" s="16" t="s">
        <v>71</v>
      </c>
      <c r="H166" s="16">
        <v>0</v>
      </c>
      <c r="I166" s="16"/>
      <c r="J166" s="16" t="s">
        <v>71</v>
      </c>
      <c r="K166" s="16"/>
      <c r="L166" s="16"/>
      <c r="M166" s="16" t="s">
        <v>71</v>
      </c>
      <c r="N166" s="16"/>
      <c r="O166" s="16"/>
      <c r="P166" s="16" t="s">
        <v>71</v>
      </c>
      <c r="Q166" s="16" t="s">
        <v>71</v>
      </c>
      <c r="R166" s="16">
        <v>0</v>
      </c>
      <c r="S166" s="16" t="s">
        <v>71</v>
      </c>
      <c r="T166" s="16" t="s">
        <v>71</v>
      </c>
      <c r="U166" s="16"/>
      <c r="V166" s="16"/>
      <c r="W166" s="16" t="s">
        <v>71</v>
      </c>
      <c r="X166" s="16">
        <v>0</v>
      </c>
      <c r="Y166" s="16" t="s">
        <v>71</v>
      </c>
      <c r="Z166" s="16"/>
      <c r="AA166" s="16" t="s">
        <v>71</v>
      </c>
      <c r="AB166" s="16"/>
      <c r="AC166" s="16"/>
      <c r="AD166" s="16"/>
      <c r="AE166" s="16"/>
      <c r="AI166" s="85"/>
    </row>
    <row r="167" spans="1:35" ht="11.25" customHeight="1" x14ac:dyDescent="0.2">
      <c r="A167" s="29"/>
      <c r="B167" s="29"/>
      <c r="C167" s="18" t="s">
        <v>6</v>
      </c>
      <c r="D167" s="57" t="s">
        <v>12</v>
      </c>
      <c r="E167" s="15">
        <v>931114</v>
      </c>
      <c r="F167" s="16">
        <v>1736</v>
      </c>
      <c r="G167" s="16">
        <v>1432</v>
      </c>
      <c r="H167" s="16">
        <v>17070</v>
      </c>
      <c r="I167" s="16"/>
      <c r="J167" s="16">
        <v>7942</v>
      </c>
      <c r="K167" s="16"/>
      <c r="L167" s="16"/>
      <c r="M167" s="16">
        <v>847</v>
      </c>
      <c r="N167" s="16"/>
      <c r="O167" s="16"/>
      <c r="P167" s="16">
        <v>12084</v>
      </c>
      <c r="Q167" s="16">
        <v>8</v>
      </c>
      <c r="R167" s="16">
        <v>1176</v>
      </c>
      <c r="S167" s="16">
        <v>236</v>
      </c>
      <c r="T167" s="16">
        <v>7138</v>
      </c>
      <c r="U167" s="16"/>
      <c r="V167" s="16"/>
      <c r="W167" s="16">
        <v>1821</v>
      </c>
      <c r="X167" s="16">
        <v>22698</v>
      </c>
      <c r="Y167" s="16">
        <v>352</v>
      </c>
      <c r="Z167" s="16"/>
      <c r="AA167" s="16">
        <v>16504</v>
      </c>
      <c r="AB167" s="16"/>
      <c r="AC167" s="16"/>
      <c r="AD167" s="16"/>
      <c r="AE167" s="66"/>
      <c r="AI167" s="85"/>
    </row>
    <row r="168" spans="1:35" ht="11.25" customHeight="1" x14ac:dyDescent="0.2">
      <c r="A168" s="35" t="s">
        <v>13</v>
      </c>
      <c r="B168" s="30"/>
      <c r="C168" s="34" t="s">
        <v>10</v>
      </c>
      <c r="D168" s="33" t="s">
        <v>12</v>
      </c>
      <c r="E168" s="31"/>
      <c r="F168" s="32"/>
      <c r="G168" s="32"/>
      <c r="H168" s="32"/>
      <c r="I168" s="32">
        <v>1790</v>
      </c>
      <c r="J168" s="32"/>
      <c r="K168" s="32">
        <v>906</v>
      </c>
      <c r="L168" s="32">
        <v>2048</v>
      </c>
      <c r="M168" s="32"/>
      <c r="N168" s="32">
        <v>953</v>
      </c>
      <c r="O168" s="32"/>
      <c r="P168" s="32"/>
      <c r="Q168" s="32">
        <v>11026</v>
      </c>
      <c r="R168" s="32"/>
      <c r="S168" s="32"/>
      <c r="T168" s="32"/>
      <c r="U168" s="32">
        <v>2986</v>
      </c>
      <c r="V168" s="32"/>
      <c r="W168" s="32">
        <v>7272</v>
      </c>
      <c r="X168" s="32">
        <v>242</v>
      </c>
      <c r="Y168" s="32"/>
      <c r="Z168" s="32">
        <v>18270</v>
      </c>
      <c r="AA168" s="32"/>
      <c r="AB168" s="32"/>
      <c r="AC168" s="32"/>
      <c r="AD168" s="32"/>
      <c r="AE168" s="32">
        <v>2098</v>
      </c>
      <c r="AG168" s="85"/>
      <c r="AI168" s="85"/>
    </row>
    <row r="169" spans="1:35" ht="11.25" customHeight="1" x14ac:dyDescent="0.2">
      <c r="A169" s="30"/>
      <c r="B169" s="30"/>
      <c r="C169" s="34" t="s">
        <v>9</v>
      </c>
      <c r="D169" s="33" t="s">
        <v>12</v>
      </c>
      <c r="E169" s="31"/>
      <c r="F169" s="32"/>
      <c r="G169" s="32"/>
      <c r="H169" s="32"/>
      <c r="I169" s="32">
        <v>233</v>
      </c>
      <c r="J169" s="32"/>
      <c r="K169" s="32">
        <v>386</v>
      </c>
      <c r="L169" s="32">
        <v>319</v>
      </c>
      <c r="M169" s="32"/>
      <c r="N169" s="32">
        <v>262</v>
      </c>
      <c r="O169" s="32"/>
      <c r="P169" s="32"/>
      <c r="Q169" s="32">
        <v>1792</v>
      </c>
      <c r="R169" s="32"/>
      <c r="S169" s="32"/>
      <c r="T169" s="32"/>
      <c r="U169" s="32">
        <v>177</v>
      </c>
      <c r="V169" s="32"/>
      <c r="W169" s="32">
        <v>93</v>
      </c>
      <c r="X169" s="32">
        <v>15</v>
      </c>
      <c r="Y169" s="32"/>
      <c r="Z169" s="32">
        <v>2456</v>
      </c>
      <c r="AA169" s="32"/>
      <c r="AB169" s="32"/>
      <c r="AC169" s="32"/>
      <c r="AD169" s="32"/>
      <c r="AE169" s="32">
        <v>208</v>
      </c>
      <c r="AI169" s="85"/>
    </row>
    <row r="170" spans="1:35" ht="11.25" customHeight="1" x14ac:dyDescent="0.2">
      <c r="A170" s="30"/>
      <c r="B170" s="30"/>
      <c r="C170" s="34" t="s">
        <v>8</v>
      </c>
      <c r="D170" s="33" t="s">
        <v>12</v>
      </c>
      <c r="E170" s="31"/>
      <c r="F170" s="32"/>
      <c r="G170" s="32"/>
      <c r="H170" s="32"/>
      <c r="I170" s="32">
        <v>30</v>
      </c>
      <c r="J170" s="32"/>
      <c r="K170" s="32">
        <v>7</v>
      </c>
      <c r="L170" s="32">
        <v>3</v>
      </c>
      <c r="M170" s="32"/>
      <c r="N170" s="32">
        <v>6</v>
      </c>
      <c r="O170" s="32"/>
      <c r="P170" s="32"/>
      <c r="Q170" s="32" t="s">
        <v>71</v>
      </c>
      <c r="R170" s="32"/>
      <c r="S170" s="32"/>
      <c r="T170" s="32"/>
      <c r="U170" s="32">
        <v>1</v>
      </c>
      <c r="V170" s="32"/>
      <c r="W170" s="32">
        <v>0</v>
      </c>
      <c r="X170" s="32">
        <v>0</v>
      </c>
      <c r="Y170" s="32"/>
      <c r="Z170" s="32">
        <v>7</v>
      </c>
      <c r="AA170" s="32"/>
      <c r="AB170" s="32"/>
      <c r="AC170" s="32"/>
      <c r="AD170" s="32"/>
      <c r="AE170" s="32">
        <v>9</v>
      </c>
      <c r="AI170" s="85"/>
    </row>
    <row r="171" spans="1:35" ht="11.25" customHeight="1" x14ac:dyDescent="0.2">
      <c r="A171" s="30"/>
      <c r="B171" s="30"/>
      <c r="C171" s="28" t="s">
        <v>7</v>
      </c>
      <c r="D171" s="27" t="s">
        <v>12</v>
      </c>
      <c r="E171" s="25"/>
      <c r="F171" s="26"/>
      <c r="G171" s="26"/>
      <c r="H171" s="26"/>
      <c r="I171" s="26" t="s">
        <v>71</v>
      </c>
      <c r="J171" s="26"/>
      <c r="K171" s="26" t="s">
        <v>71</v>
      </c>
      <c r="L171" s="26">
        <v>0</v>
      </c>
      <c r="M171" s="26"/>
      <c r="N171" s="26" t="s">
        <v>71</v>
      </c>
      <c r="O171" s="26"/>
      <c r="P171" s="26"/>
      <c r="Q171" s="26" t="s">
        <v>71</v>
      </c>
      <c r="R171" s="26"/>
      <c r="S171" s="26"/>
      <c r="T171" s="26"/>
      <c r="U171" s="26" t="s">
        <v>71</v>
      </c>
      <c r="V171" s="26"/>
      <c r="W171" s="26" t="s">
        <v>71</v>
      </c>
      <c r="X171" s="26">
        <v>0</v>
      </c>
      <c r="Y171" s="26"/>
      <c r="Z171" s="26" t="s">
        <v>71</v>
      </c>
      <c r="AA171" s="26"/>
      <c r="AB171" s="26"/>
      <c r="AC171" s="26"/>
      <c r="AD171" s="26"/>
      <c r="AE171" s="32" t="s">
        <v>71</v>
      </c>
      <c r="AI171" s="85"/>
    </row>
    <row r="172" spans="1:35" ht="11.25" customHeight="1" x14ac:dyDescent="0.2">
      <c r="A172" s="29"/>
      <c r="B172" s="29"/>
      <c r="C172" s="28" t="s">
        <v>6</v>
      </c>
      <c r="D172" s="56" t="s">
        <v>12</v>
      </c>
      <c r="E172" s="25"/>
      <c r="F172" s="26"/>
      <c r="G172" s="26"/>
      <c r="H172" s="26"/>
      <c r="I172" s="26">
        <v>2053</v>
      </c>
      <c r="J172" s="26"/>
      <c r="K172" s="26">
        <v>1299</v>
      </c>
      <c r="L172" s="26">
        <v>2370</v>
      </c>
      <c r="M172" s="26"/>
      <c r="N172" s="26">
        <v>1221</v>
      </c>
      <c r="O172" s="26"/>
      <c r="P172" s="26"/>
      <c r="Q172" s="26">
        <v>12818</v>
      </c>
      <c r="R172" s="26"/>
      <c r="S172" s="26"/>
      <c r="T172" s="26"/>
      <c r="U172" s="26">
        <v>3164</v>
      </c>
      <c r="V172" s="65"/>
      <c r="W172" s="26">
        <v>7365</v>
      </c>
      <c r="X172" s="26">
        <v>257</v>
      </c>
      <c r="Y172" s="26"/>
      <c r="Z172" s="26">
        <v>20733</v>
      </c>
      <c r="AA172" s="26"/>
      <c r="AB172" s="26"/>
      <c r="AC172" s="26"/>
      <c r="AD172" s="26"/>
      <c r="AE172" s="65">
        <v>2315</v>
      </c>
      <c r="AI172" s="85"/>
    </row>
    <row r="173" spans="1:35" ht="11.25" customHeight="1" x14ac:dyDescent="0.2">
      <c r="A173" s="55" t="s">
        <v>51</v>
      </c>
      <c r="B173" s="82"/>
      <c r="C173" s="53" t="s">
        <v>10</v>
      </c>
      <c r="D173" s="52" t="s">
        <v>12</v>
      </c>
      <c r="E173" s="51">
        <v>8794</v>
      </c>
      <c r="F173" s="50"/>
      <c r="G173" s="50" t="s">
        <v>71</v>
      </c>
      <c r="H173" s="50" t="s">
        <v>71</v>
      </c>
      <c r="I173" s="50"/>
      <c r="J173" s="50"/>
      <c r="K173" s="50"/>
      <c r="L173" s="50"/>
      <c r="M173" s="50" t="s">
        <v>71</v>
      </c>
      <c r="N173" s="50"/>
      <c r="O173" s="50">
        <v>210</v>
      </c>
      <c r="P173" s="50" t="s">
        <v>71</v>
      </c>
      <c r="Q173" s="50"/>
      <c r="R173" s="50">
        <v>118</v>
      </c>
      <c r="S173" s="50"/>
      <c r="T173" s="50" t="s">
        <v>71</v>
      </c>
      <c r="U173" s="50"/>
      <c r="V173" s="21">
        <v>278</v>
      </c>
      <c r="W173" s="50">
        <v>0</v>
      </c>
      <c r="X173" s="50">
        <v>1</v>
      </c>
      <c r="Y173" s="50"/>
      <c r="Z173" s="50"/>
      <c r="AA173" s="50">
        <v>223</v>
      </c>
      <c r="AB173" s="50">
        <v>1291</v>
      </c>
      <c r="AC173" s="50">
        <v>164</v>
      </c>
      <c r="AD173" s="50"/>
      <c r="AE173" s="21"/>
      <c r="AI173" s="85"/>
    </row>
    <row r="174" spans="1:35" ht="11.25" customHeight="1" x14ac:dyDescent="0.2">
      <c r="A174" s="81"/>
      <c r="B174" s="81"/>
      <c r="C174" s="23" t="s">
        <v>9</v>
      </c>
      <c r="D174" s="22" t="s">
        <v>12</v>
      </c>
      <c r="E174" s="20">
        <v>16200</v>
      </c>
      <c r="F174" s="21"/>
      <c r="G174" s="21">
        <v>280</v>
      </c>
      <c r="H174" s="21" t="s">
        <v>71</v>
      </c>
      <c r="I174" s="21"/>
      <c r="J174" s="21"/>
      <c r="K174" s="21"/>
      <c r="L174" s="21"/>
      <c r="M174" s="21">
        <v>34</v>
      </c>
      <c r="N174" s="21"/>
      <c r="O174" s="21">
        <v>113</v>
      </c>
      <c r="P174" s="21">
        <v>128</v>
      </c>
      <c r="Q174" s="21"/>
      <c r="R174" s="21">
        <v>0</v>
      </c>
      <c r="S174" s="21"/>
      <c r="T174" s="21">
        <v>96</v>
      </c>
      <c r="U174" s="21"/>
      <c r="V174" s="21">
        <v>12</v>
      </c>
      <c r="W174" s="21">
        <v>723</v>
      </c>
      <c r="X174" s="21">
        <v>39</v>
      </c>
      <c r="Y174" s="21"/>
      <c r="Z174" s="21"/>
      <c r="AA174" s="21">
        <v>0</v>
      </c>
      <c r="AB174" s="21">
        <v>167</v>
      </c>
      <c r="AC174" s="21">
        <v>13</v>
      </c>
      <c r="AD174" s="21"/>
      <c r="AE174" s="21"/>
    </row>
    <row r="175" spans="1:35" ht="11.25" customHeight="1" x14ac:dyDescent="0.2">
      <c r="A175" s="81"/>
      <c r="B175" s="81"/>
      <c r="C175" s="23" t="s">
        <v>8</v>
      </c>
      <c r="D175" s="22" t="s">
        <v>12</v>
      </c>
      <c r="E175" s="20">
        <v>2507</v>
      </c>
      <c r="F175" s="21"/>
      <c r="G175" s="21" t="s">
        <v>71</v>
      </c>
      <c r="H175" s="21">
        <v>1</v>
      </c>
      <c r="I175" s="21"/>
      <c r="J175" s="21"/>
      <c r="K175" s="21"/>
      <c r="L175" s="21"/>
      <c r="M175" s="21">
        <v>1</v>
      </c>
      <c r="N175" s="21"/>
      <c r="O175" s="21">
        <v>212</v>
      </c>
      <c r="P175" s="21" t="s">
        <v>71</v>
      </c>
      <c r="Q175" s="21"/>
      <c r="R175" s="21">
        <v>0</v>
      </c>
      <c r="S175" s="21"/>
      <c r="T175" s="21" t="s">
        <v>71</v>
      </c>
      <c r="U175" s="21"/>
      <c r="V175" s="21" t="s">
        <v>71</v>
      </c>
      <c r="W175" s="21">
        <v>1</v>
      </c>
      <c r="X175" s="21">
        <v>0</v>
      </c>
      <c r="Y175" s="21"/>
      <c r="Z175" s="21"/>
      <c r="AA175" s="21">
        <v>529</v>
      </c>
      <c r="AB175" s="21">
        <v>0</v>
      </c>
      <c r="AC175" s="21">
        <v>3</v>
      </c>
      <c r="AD175" s="21"/>
      <c r="AE175" s="21"/>
      <c r="AG175" s="85"/>
      <c r="AI175" s="85"/>
    </row>
    <row r="176" spans="1:35" ht="11.25" customHeight="1" x14ac:dyDescent="0.2">
      <c r="A176" s="81"/>
      <c r="B176" s="81"/>
      <c r="C176" s="18" t="s">
        <v>7</v>
      </c>
      <c r="D176" s="17" t="s">
        <v>12</v>
      </c>
      <c r="E176" s="15">
        <v>133</v>
      </c>
      <c r="F176" s="16"/>
      <c r="G176" s="16" t="s">
        <v>71</v>
      </c>
      <c r="H176" s="16" t="s">
        <v>71</v>
      </c>
      <c r="I176" s="16"/>
      <c r="J176" s="16"/>
      <c r="K176" s="16"/>
      <c r="L176" s="16"/>
      <c r="M176" s="16" t="s">
        <v>71</v>
      </c>
      <c r="N176" s="16"/>
      <c r="O176" s="16">
        <v>0</v>
      </c>
      <c r="P176" s="16" t="s">
        <v>71</v>
      </c>
      <c r="Q176" s="16"/>
      <c r="R176" s="16">
        <v>0</v>
      </c>
      <c r="S176" s="16"/>
      <c r="T176" s="16" t="s">
        <v>71</v>
      </c>
      <c r="U176" s="16"/>
      <c r="V176" s="16" t="s">
        <v>71</v>
      </c>
      <c r="W176" s="16" t="s">
        <v>71</v>
      </c>
      <c r="X176" s="16">
        <v>0</v>
      </c>
      <c r="Y176" s="16"/>
      <c r="Z176" s="16"/>
      <c r="AA176" s="16" t="s">
        <v>71</v>
      </c>
      <c r="AB176" s="16">
        <v>0</v>
      </c>
      <c r="AC176" s="16" t="s">
        <v>71</v>
      </c>
      <c r="AD176" s="16"/>
      <c r="AE176" s="16"/>
      <c r="AI176" s="85"/>
    </row>
    <row r="177" spans="1:35" ht="11.25" customHeight="1" x14ac:dyDescent="0.2">
      <c r="A177" s="80"/>
      <c r="B177" s="80"/>
      <c r="C177" s="18" t="s">
        <v>6</v>
      </c>
      <c r="D177" s="17" t="s">
        <v>12</v>
      </c>
      <c r="E177" s="15">
        <v>27634</v>
      </c>
      <c r="F177" s="16"/>
      <c r="G177" s="16">
        <v>280</v>
      </c>
      <c r="H177" s="16">
        <v>1</v>
      </c>
      <c r="I177" s="16"/>
      <c r="J177" s="16"/>
      <c r="K177" s="16"/>
      <c r="L177" s="16"/>
      <c r="M177" s="16">
        <v>35</v>
      </c>
      <c r="N177" s="16"/>
      <c r="O177" s="16">
        <v>535</v>
      </c>
      <c r="P177" s="16">
        <v>128</v>
      </c>
      <c r="Q177" s="16"/>
      <c r="R177" s="16">
        <v>118</v>
      </c>
      <c r="S177" s="16"/>
      <c r="T177" s="16">
        <v>96</v>
      </c>
      <c r="U177" s="16"/>
      <c r="V177" s="16">
        <v>290</v>
      </c>
      <c r="W177" s="16">
        <v>724</v>
      </c>
      <c r="X177" s="16">
        <v>40</v>
      </c>
      <c r="Y177" s="16"/>
      <c r="Z177" s="16"/>
      <c r="AA177" s="16">
        <v>752</v>
      </c>
      <c r="AB177" s="16">
        <v>1458</v>
      </c>
      <c r="AC177" s="16">
        <v>180</v>
      </c>
      <c r="AD177" s="16"/>
      <c r="AE177" s="66"/>
      <c r="AI177" s="85"/>
    </row>
    <row r="178" spans="1:35" ht="11.25" customHeight="1" x14ac:dyDescent="0.2">
      <c r="A178" s="79" t="s">
        <v>11</v>
      </c>
      <c r="B178" s="78"/>
      <c r="C178" s="77" t="s">
        <v>10</v>
      </c>
      <c r="D178" s="76" t="s">
        <v>5</v>
      </c>
      <c r="E178" s="74"/>
      <c r="F178" s="75"/>
      <c r="G178" s="75"/>
      <c r="H178" s="75"/>
      <c r="I178" s="75">
        <v>8327</v>
      </c>
      <c r="J178" s="75"/>
      <c r="K178" s="75">
        <v>7165</v>
      </c>
      <c r="L178" s="75">
        <v>14035</v>
      </c>
      <c r="M178" s="75"/>
      <c r="N178" s="75">
        <v>7810</v>
      </c>
      <c r="O178" s="75"/>
      <c r="P178" s="75"/>
      <c r="Q178" s="75">
        <v>97420</v>
      </c>
      <c r="R178" s="75"/>
      <c r="S178" s="75"/>
      <c r="T178" s="75"/>
      <c r="U178" s="75">
        <v>20714</v>
      </c>
      <c r="V178" s="75"/>
      <c r="W178" s="75">
        <v>65624</v>
      </c>
      <c r="X178" s="75">
        <v>132</v>
      </c>
      <c r="Y178" s="75"/>
      <c r="Z178" s="75">
        <v>99243</v>
      </c>
      <c r="AA178" s="75"/>
      <c r="AB178" s="75"/>
      <c r="AC178" s="75"/>
      <c r="AD178" s="75"/>
      <c r="AE178" s="32">
        <v>17313</v>
      </c>
    </row>
    <row r="179" spans="1:35" ht="11.25" customHeight="1" x14ac:dyDescent="0.2">
      <c r="A179" s="73"/>
      <c r="B179" s="73"/>
      <c r="C179" s="34" t="s">
        <v>9</v>
      </c>
      <c r="D179" s="33" t="s">
        <v>5</v>
      </c>
      <c r="E179" s="31"/>
      <c r="F179" s="32"/>
      <c r="G179" s="32"/>
      <c r="H179" s="32"/>
      <c r="I179" s="32">
        <v>4527</v>
      </c>
      <c r="J179" s="32"/>
      <c r="K179" s="32">
        <v>10441</v>
      </c>
      <c r="L179" s="32">
        <v>21691</v>
      </c>
      <c r="M179" s="32"/>
      <c r="N179" s="32">
        <v>12738</v>
      </c>
      <c r="O179" s="32"/>
      <c r="P179" s="32"/>
      <c r="Q179" s="32">
        <v>82368</v>
      </c>
      <c r="R179" s="32"/>
      <c r="S179" s="32"/>
      <c r="T179" s="32"/>
      <c r="U179" s="32">
        <v>23863</v>
      </c>
      <c r="V179" s="32"/>
      <c r="W179" s="32">
        <v>1</v>
      </c>
      <c r="X179" s="32">
        <v>5</v>
      </c>
      <c r="Y179" s="32"/>
      <c r="Z179" s="32">
        <v>195864</v>
      </c>
      <c r="AA179" s="32"/>
      <c r="AB179" s="32"/>
      <c r="AC179" s="32"/>
      <c r="AD179" s="32"/>
      <c r="AE179" s="32">
        <v>9372</v>
      </c>
    </row>
    <row r="180" spans="1:35" ht="11.25" customHeight="1" x14ac:dyDescent="0.2">
      <c r="A180" s="73"/>
      <c r="B180" s="73"/>
      <c r="C180" s="34" t="s">
        <v>8</v>
      </c>
      <c r="D180" s="33" t="s">
        <v>5</v>
      </c>
      <c r="E180" s="31"/>
      <c r="F180" s="32"/>
      <c r="G180" s="32"/>
      <c r="H180" s="32"/>
      <c r="I180" s="32">
        <v>573</v>
      </c>
      <c r="J180" s="32"/>
      <c r="K180" s="32">
        <v>24</v>
      </c>
      <c r="L180" s="32">
        <v>1531</v>
      </c>
      <c r="M180" s="32"/>
      <c r="N180" s="32">
        <v>13206</v>
      </c>
      <c r="O180" s="32"/>
      <c r="P180" s="32"/>
      <c r="Q180" s="32" t="s">
        <v>71</v>
      </c>
      <c r="R180" s="32"/>
      <c r="S180" s="32"/>
      <c r="T180" s="32"/>
      <c r="U180" s="32">
        <v>51359</v>
      </c>
      <c r="V180" s="32"/>
      <c r="W180" s="32" t="s">
        <v>71</v>
      </c>
      <c r="X180" s="32">
        <v>0</v>
      </c>
      <c r="Y180" s="32"/>
      <c r="Z180" s="32">
        <v>97284</v>
      </c>
      <c r="AA180" s="32"/>
      <c r="AB180" s="32"/>
      <c r="AC180" s="32"/>
      <c r="AD180" s="32"/>
      <c r="AE180" s="32">
        <v>80</v>
      </c>
    </row>
    <row r="181" spans="1:35" ht="11.25" customHeight="1" x14ac:dyDescent="0.2">
      <c r="A181" s="73"/>
      <c r="B181" s="73"/>
      <c r="C181" s="28" t="s">
        <v>7</v>
      </c>
      <c r="D181" s="27" t="s">
        <v>5</v>
      </c>
      <c r="E181" s="25"/>
      <c r="F181" s="26"/>
      <c r="G181" s="26"/>
      <c r="H181" s="26"/>
      <c r="I181" s="26" t="s">
        <v>71</v>
      </c>
      <c r="J181" s="26"/>
      <c r="K181" s="26" t="s">
        <v>71</v>
      </c>
      <c r="L181" s="26">
        <v>0</v>
      </c>
      <c r="M181" s="26"/>
      <c r="N181" s="26" t="s">
        <v>71</v>
      </c>
      <c r="O181" s="26"/>
      <c r="P181" s="26"/>
      <c r="Q181" s="26" t="s">
        <v>71</v>
      </c>
      <c r="R181" s="26"/>
      <c r="S181" s="26"/>
      <c r="T181" s="26"/>
      <c r="U181" s="26" t="s">
        <v>71</v>
      </c>
      <c r="V181" s="26"/>
      <c r="W181" s="26" t="s">
        <v>71</v>
      </c>
      <c r="X181" s="26">
        <v>0</v>
      </c>
      <c r="Y181" s="26"/>
      <c r="Z181" s="26" t="s">
        <v>71</v>
      </c>
      <c r="AA181" s="26"/>
      <c r="AB181" s="26"/>
      <c r="AC181" s="26"/>
      <c r="AD181" s="26"/>
      <c r="AE181" s="26" t="s">
        <v>71</v>
      </c>
    </row>
    <row r="182" spans="1:35" ht="11.25" customHeight="1" thickBot="1" x14ac:dyDescent="0.25">
      <c r="A182" s="72"/>
      <c r="B182" s="72"/>
      <c r="C182" s="71" t="s">
        <v>6</v>
      </c>
      <c r="D182" s="70" t="s">
        <v>5</v>
      </c>
      <c r="E182" s="68"/>
      <c r="F182" s="69"/>
      <c r="G182" s="69"/>
      <c r="H182" s="69"/>
      <c r="I182" s="69">
        <v>13427</v>
      </c>
      <c r="J182" s="69"/>
      <c r="K182" s="69">
        <v>17630</v>
      </c>
      <c r="L182" s="69">
        <v>37257</v>
      </c>
      <c r="M182" s="69"/>
      <c r="N182" s="69">
        <v>33754</v>
      </c>
      <c r="O182" s="69"/>
      <c r="P182" s="69"/>
      <c r="Q182" s="69">
        <v>179788</v>
      </c>
      <c r="R182" s="69"/>
      <c r="S182" s="69"/>
      <c r="T182" s="69"/>
      <c r="U182" s="69">
        <v>95936</v>
      </c>
      <c r="V182" s="69"/>
      <c r="W182" s="69">
        <v>65625</v>
      </c>
      <c r="X182" s="69">
        <v>137</v>
      </c>
      <c r="Y182" s="69"/>
      <c r="Z182" s="69">
        <v>392391</v>
      </c>
      <c r="AA182" s="69"/>
      <c r="AB182" s="69"/>
      <c r="AC182" s="69"/>
      <c r="AD182" s="69"/>
      <c r="AE182" s="69">
        <v>26765</v>
      </c>
    </row>
    <row r="183" spans="1:35" ht="11.25" customHeight="1" thickBot="1" x14ac:dyDescent="0.25">
      <c r="A183" s="49"/>
      <c r="B183" s="49"/>
      <c r="C183" s="48"/>
      <c r="D183" s="48"/>
      <c r="E183" s="64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64"/>
      <c r="T183" s="1"/>
      <c r="U183" s="1"/>
      <c r="V183" s="1"/>
      <c r="W183" s="1"/>
    </row>
    <row r="184" spans="1:35" ht="36.75" thickBot="1" x14ac:dyDescent="0.25">
      <c r="A184" s="44" t="s">
        <v>29</v>
      </c>
      <c r="B184" s="44"/>
      <c r="C184" s="45" t="s">
        <v>28</v>
      </c>
      <c r="D184" s="44" t="s">
        <v>27</v>
      </c>
      <c r="E184" s="43" t="s">
        <v>72</v>
      </c>
      <c r="F184" s="42" t="s">
        <v>25</v>
      </c>
      <c r="G184" s="43" t="s">
        <v>63</v>
      </c>
      <c r="H184" s="43" t="s">
        <v>48</v>
      </c>
      <c r="I184" s="43" t="s">
        <v>24</v>
      </c>
      <c r="J184" s="43" t="s">
        <v>78</v>
      </c>
      <c r="K184" s="43" t="s">
        <v>77</v>
      </c>
      <c r="L184" s="43" t="s">
        <v>57</v>
      </c>
      <c r="M184" s="43" t="s">
        <v>23</v>
      </c>
      <c r="N184" s="43" t="s">
        <v>22</v>
      </c>
      <c r="O184" s="43" t="s">
        <v>76</v>
      </c>
      <c r="P184" s="43" t="s">
        <v>75</v>
      </c>
      <c r="Q184" s="43" t="s">
        <v>53</v>
      </c>
      <c r="R184" s="43" t="s">
        <v>20</v>
      </c>
      <c r="S184" s="43" t="s">
        <v>52</v>
      </c>
      <c r="T184" s="43" t="s">
        <v>19</v>
      </c>
      <c r="U184" s="43" t="s">
        <v>18</v>
      </c>
      <c r="V184" s="43" t="s">
        <v>74</v>
      </c>
      <c r="W184" s="43" t="s">
        <v>69</v>
      </c>
      <c r="X184" s="43" t="s">
        <v>61</v>
      </c>
      <c r="Y184" s="43" t="s">
        <v>45</v>
      </c>
      <c r="Z184" s="43" t="s">
        <v>44</v>
      </c>
      <c r="AA184" s="43" t="s">
        <v>68</v>
      </c>
      <c r="AB184" s="43" t="s">
        <v>17</v>
      </c>
      <c r="AC184" s="43" t="s">
        <v>16</v>
      </c>
      <c r="AD184" s="42" t="s">
        <v>15</v>
      </c>
      <c r="AE184" s="85"/>
      <c r="AI184" s="85"/>
    </row>
    <row r="185" spans="1:35" ht="13.5" customHeight="1" x14ac:dyDescent="0.2">
      <c r="A185" s="41" t="s">
        <v>14</v>
      </c>
      <c r="B185" s="40"/>
      <c r="C185" s="39" t="s">
        <v>10</v>
      </c>
      <c r="D185" s="38" t="s">
        <v>12</v>
      </c>
      <c r="E185" s="21">
        <v>1041</v>
      </c>
      <c r="F185" s="37">
        <v>215</v>
      </c>
      <c r="G185" s="36">
        <v>15201</v>
      </c>
      <c r="H185" s="36"/>
      <c r="I185" s="36"/>
      <c r="J185" s="36"/>
      <c r="K185" s="36"/>
      <c r="L185" s="36"/>
      <c r="M185" s="36">
        <v>5995</v>
      </c>
      <c r="N185" s="36">
        <v>17</v>
      </c>
      <c r="O185" s="36">
        <v>3480</v>
      </c>
      <c r="P185" s="36">
        <v>2504</v>
      </c>
      <c r="Q185" s="36">
        <v>2704</v>
      </c>
      <c r="R185" s="36"/>
      <c r="S185" s="36">
        <v>552</v>
      </c>
      <c r="T185" s="36">
        <v>8700</v>
      </c>
      <c r="U185" s="36">
        <v>26248</v>
      </c>
      <c r="V185" s="36">
        <v>0</v>
      </c>
      <c r="W185" s="36">
        <v>3386</v>
      </c>
      <c r="X185" s="36"/>
      <c r="Y185" s="36">
        <v>491</v>
      </c>
      <c r="Z185" s="36"/>
      <c r="AA185" s="36">
        <v>0</v>
      </c>
      <c r="AB185" s="36"/>
      <c r="AC185" s="36">
        <v>602</v>
      </c>
      <c r="AD185" s="20">
        <f>SUM(E163:AE163,F185:AC185)</f>
        <v>985451</v>
      </c>
    </row>
    <row r="186" spans="1:35" ht="11.25" customHeight="1" x14ac:dyDescent="0.2">
      <c r="A186" s="30"/>
      <c r="B186" s="30"/>
      <c r="C186" s="23" t="s">
        <v>9</v>
      </c>
      <c r="D186" s="22" t="s">
        <v>12</v>
      </c>
      <c r="E186" s="21">
        <v>93</v>
      </c>
      <c r="F186" s="20">
        <v>132</v>
      </c>
      <c r="G186" s="21">
        <v>3130</v>
      </c>
      <c r="H186" s="21"/>
      <c r="I186" s="21"/>
      <c r="J186" s="21"/>
      <c r="K186" s="21"/>
      <c r="L186" s="21"/>
      <c r="M186" s="21" t="s">
        <v>71</v>
      </c>
      <c r="N186" s="21">
        <v>0</v>
      </c>
      <c r="O186" s="21">
        <v>488</v>
      </c>
      <c r="P186" s="21">
        <v>132</v>
      </c>
      <c r="Q186" s="21">
        <v>129</v>
      </c>
      <c r="R186" s="21"/>
      <c r="S186" s="21">
        <v>18</v>
      </c>
      <c r="T186" s="21">
        <v>560</v>
      </c>
      <c r="U186" s="21">
        <v>5231</v>
      </c>
      <c r="V186" s="21">
        <v>3</v>
      </c>
      <c r="W186" s="21">
        <v>474</v>
      </c>
      <c r="X186" s="21"/>
      <c r="Y186" s="21">
        <v>206</v>
      </c>
      <c r="Z186" s="21"/>
      <c r="AA186" s="21">
        <v>5</v>
      </c>
      <c r="AB186" s="21"/>
      <c r="AC186" s="21">
        <v>68</v>
      </c>
      <c r="AD186" s="20">
        <f>SUM(E164:AE164,F186:AC186)</f>
        <v>110148</v>
      </c>
      <c r="AE186" s="85"/>
      <c r="AF186" s="85"/>
      <c r="AI186" s="85"/>
    </row>
    <row r="187" spans="1:35" ht="11.25" customHeight="1" x14ac:dyDescent="0.2">
      <c r="A187" s="30"/>
      <c r="B187" s="30"/>
      <c r="C187" s="23" t="s">
        <v>8</v>
      </c>
      <c r="D187" s="22" t="s">
        <v>12</v>
      </c>
      <c r="E187" s="21">
        <v>40</v>
      </c>
      <c r="F187" s="20">
        <v>46</v>
      </c>
      <c r="G187" s="21" t="s">
        <v>71</v>
      </c>
      <c r="H187" s="21"/>
      <c r="I187" s="21"/>
      <c r="J187" s="21"/>
      <c r="K187" s="21"/>
      <c r="L187" s="21"/>
      <c r="M187" s="21" t="s">
        <v>71</v>
      </c>
      <c r="N187" s="21">
        <v>0</v>
      </c>
      <c r="O187" s="21">
        <v>112</v>
      </c>
      <c r="P187" s="21">
        <v>1</v>
      </c>
      <c r="Q187" s="21" t="s">
        <v>71</v>
      </c>
      <c r="R187" s="21"/>
      <c r="S187" s="21">
        <v>2</v>
      </c>
      <c r="T187" s="21">
        <v>0</v>
      </c>
      <c r="U187" s="21">
        <v>0</v>
      </c>
      <c r="V187" s="21">
        <v>0</v>
      </c>
      <c r="W187" s="21">
        <v>58</v>
      </c>
      <c r="X187" s="21"/>
      <c r="Y187" s="21">
        <v>1</v>
      </c>
      <c r="Z187" s="21"/>
      <c r="AA187" s="21">
        <v>1</v>
      </c>
      <c r="AB187" s="21"/>
      <c r="AC187" s="21" t="s">
        <v>71</v>
      </c>
      <c r="AD187" s="20">
        <f>SUM(E165:AE165,F187:AC187)</f>
        <v>7105</v>
      </c>
      <c r="AE187" s="85"/>
      <c r="AF187" s="85"/>
      <c r="AG187" s="85"/>
      <c r="AI187" s="85"/>
    </row>
    <row r="188" spans="1:35" ht="11.25" customHeight="1" x14ac:dyDescent="0.2">
      <c r="A188" s="30"/>
      <c r="B188" s="30"/>
      <c r="C188" s="18" t="s">
        <v>7</v>
      </c>
      <c r="D188" s="17" t="s">
        <v>12</v>
      </c>
      <c r="E188" s="21" t="s">
        <v>71</v>
      </c>
      <c r="F188" s="15" t="s">
        <v>71</v>
      </c>
      <c r="G188" s="16" t="s">
        <v>71</v>
      </c>
      <c r="H188" s="16"/>
      <c r="I188" s="16"/>
      <c r="J188" s="16"/>
      <c r="K188" s="16"/>
      <c r="L188" s="16"/>
      <c r="M188" s="16" t="s">
        <v>71</v>
      </c>
      <c r="N188" s="16">
        <v>0</v>
      </c>
      <c r="O188" s="16">
        <v>0</v>
      </c>
      <c r="P188" s="16" t="s">
        <v>71</v>
      </c>
      <c r="Q188" s="16" t="s">
        <v>71</v>
      </c>
      <c r="R188" s="16"/>
      <c r="S188" s="16" t="s">
        <v>71</v>
      </c>
      <c r="T188" s="16" t="s">
        <v>71</v>
      </c>
      <c r="U188" s="16">
        <v>0</v>
      </c>
      <c r="V188" s="16">
        <v>0</v>
      </c>
      <c r="W188" s="16">
        <v>0</v>
      </c>
      <c r="X188" s="16"/>
      <c r="Y188" s="16">
        <v>0</v>
      </c>
      <c r="Z188" s="16"/>
      <c r="AA188" s="16">
        <v>0</v>
      </c>
      <c r="AB188" s="16"/>
      <c r="AC188" s="16" t="s">
        <v>71</v>
      </c>
      <c r="AD188" s="20">
        <f>SUM(E166:AE166,F188:AC188)</f>
        <v>346</v>
      </c>
      <c r="AE188" s="85"/>
      <c r="AI188" s="85"/>
    </row>
    <row r="189" spans="1:35" ht="11.25" customHeight="1" x14ac:dyDescent="0.2">
      <c r="A189" s="29"/>
      <c r="B189" s="29"/>
      <c r="C189" s="18" t="s">
        <v>6</v>
      </c>
      <c r="D189" s="17" t="s">
        <v>12</v>
      </c>
      <c r="E189" s="66">
        <v>1174</v>
      </c>
      <c r="F189" s="15">
        <v>393</v>
      </c>
      <c r="G189" s="16">
        <v>18331</v>
      </c>
      <c r="H189" s="16"/>
      <c r="I189" s="16"/>
      <c r="J189" s="16"/>
      <c r="K189" s="16"/>
      <c r="L189" s="16"/>
      <c r="M189" s="16">
        <v>5995</v>
      </c>
      <c r="N189" s="16">
        <v>17</v>
      </c>
      <c r="O189" s="16">
        <v>4080</v>
      </c>
      <c r="P189" s="16">
        <v>2637</v>
      </c>
      <c r="Q189" s="16">
        <v>2833</v>
      </c>
      <c r="R189" s="16"/>
      <c r="S189" s="16">
        <v>572</v>
      </c>
      <c r="T189" s="16">
        <v>9260</v>
      </c>
      <c r="U189" s="16">
        <v>31479</v>
      </c>
      <c r="V189" s="16">
        <v>3</v>
      </c>
      <c r="W189" s="16">
        <v>3918</v>
      </c>
      <c r="X189" s="16"/>
      <c r="Y189" s="16">
        <v>698</v>
      </c>
      <c r="Z189" s="16"/>
      <c r="AA189" s="16">
        <v>6</v>
      </c>
      <c r="AB189" s="16"/>
      <c r="AC189" s="16">
        <v>670</v>
      </c>
      <c r="AD189" s="63">
        <f>SUM(E167:AE167,F189:AC189)</f>
        <v>1103050</v>
      </c>
      <c r="AE189" s="85"/>
      <c r="AI189" s="85"/>
    </row>
    <row r="190" spans="1:35" ht="11.25" customHeight="1" x14ac:dyDescent="0.2">
      <c r="A190" s="35" t="s">
        <v>13</v>
      </c>
      <c r="B190" s="30"/>
      <c r="C190" s="34" t="s">
        <v>10</v>
      </c>
      <c r="D190" s="33" t="s">
        <v>12</v>
      </c>
      <c r="E190" s="32"/>
      <c r="F190" s="31"/>
      <c r="G190" s="32"/>
      <c r="H190" s="32">
        <v>1598</v>
      </c>
      <c r="I190" s="32">
        <v>2195</v>
      </c>
      <c r="J190" s="32"/>
      <c r="K190" s="32"/>
      <c r="L190" s="32">
        <v>1417</v>
      </c>
      <c r="M190" s="32"/>
      <c r="N190" s="32">
        <v>32775</v>
      </c>
      <c r="O190" s="32"/>
      <c r="P190" s="32"/>
      <c r="Q190" s="32"/>
      <c r="R190" s="32">
        <v>11491</v>
      </c>
      <c r="S190" s="32"/>
      <c r="T190" s="32">
        <v>2228</v>
      </c>
      <c r="U190" s="32"/>
      <c r="V190" s="32"/>
      <c r="W190" s="32"/>
      <c r="X190" s="32"/>
      <c r="Y190" s="32"/>
      <c r="Z190" s="32">
        <v>359</v>
      </c>
      <c r="AA190" s="32"/>
      <c r="AB190" s="32">
        <v>18620</v>
      </c>
      <c r="AC190" s="32"/>
      <c r="AD190" s="31">
        <f>SUM(E168:AE168,F190:AC190)</f>
        <v>118274</v>
      </c>
      <c r="AE190" s="85"/>
      <c r="AI190" s="85"/>
    </row>
    <row r="191" spans="1:35" ht="11.25" customHeight="1" x14ac:dyDescent="0.2">
      <c r="A191" s="30"/>
      <c r="B191" s="30"/>
      <c r="C191" s="34" t="s">
        <v>9</v>
      </c>
      <c r="D191" s="33" t="s">
        <v>12</v>
      </c>
      <c r="E191" s="67"/>
      <c r="F191" s="31"/>
      <c r="G191" s="32"/>
      <c r="H191" s="32">
        <v>157</v>
      </c>
      <c r="I191" s="32">
        <v>329</v>
      </c>
      <c r="J191" s="32"/>
      <c r="K191" s="32"/>
      <c r="L191" s="32">
        <v>120</v>
      </c>
      <c r="M191" s="32"/>
      <c r="N191" s="32">
        <v>4498</v>
      </c>
      <c r="O191" s="32"/>
      <c r="P191" s="32"/>
      <c r="Q191" s="32"/>
      <c r="R191" s="32">
        <v>1473</v>
      </c>
      <c r="S191" s="32"/>
      <c r="T191" s="32">
        <v>652</v>
      </c>
      <c r="U191" s="32"/>
      <c r="V191" s="32"/>
      <c r="W191" s="32"/>
      <c r="X191" s="32"/>
      <c r="Y191" s="32"/>
      <c r="Z191" s="32">
        <v>61</v>
      </c>
      <c r="AA191" s="32"/>
      <c r="AB191" s="32">
        <v>2291</v>
      </c>
      <c r="AC191" s="32"/>
      <c r="AD191" s="31">
        <f>SUM(E169:AE169,F191:AC191)</f>
        <v>15522</v>
      </c>
      <c r="AE191" s="85"/>
      <c r="AI191" s="85"/>
    </row>
    <row r="192" spans="1:35" ht="11.25" customHeight="1" x14ac:dyDescent="0.2">
      <c r="A192" s="30"/>
      <c r="B192" s="30"/>
      <c r="C192" s="34" t="s">
        <v>8</v>
      </c>
      <c r="D192" s="33" t="s">
        <v>12</v>
      </c>
      <c r="E192" s="32"/>
      <c r="F192" s="31"/>
      <c r="G192" s="32"/>
      <c r="H192" s="32">
        <v>1</v>
      </c>
      <c r="I192" s="32">
        <v>1</v>
      </c>
      <c r="J192" s="32"/>
      <c r="K192" s="32"/>
      <c r="L192" s="32">
        <v>5</v>
      </c>
      <c r="M192" s="32"/>
      <c r="N192" s="32">
        <v>0</v>
      </c>
      <c r="O192" s="32"/>
      <c r="P192" s="32"/>
      <c r="Q192" s="32"/>
      <c r="R192" s="32">
        <v>12</v>
      </c>
      <c r="S192" s="32"/>
      <c r="T192" s="32">
        <v>0</v>
      </c>
      <c r="U192" s="32"/>
      <c r="V192" s="32"/>
      <c r="W192" s="32"/>
      <c r="X192" s="32"/>
      <c r="Y192" s="32"/>
      <c r="Z192" s="32">
        <v>292</v>
      </c>
      <c r="AA192" s="32"/>
      <c r="AB192" s="32">
        <v>1</v>
      </c>
      <c r="AC192" s="32"/>
      <c r="AD192" s="31">
        <f>SUM(E170:AE170,F192:AC192)</f>
        <v>375</v>
      </c>
      <c r="AE192" s="85"/>
      <c r="AF192" s="85"/>
      <c r="AG192" s="85"/>
      <c r="AI192" s="85"/>
    </row>
    <row r="193" spans="1:35" ht="11.25" customHeight="1" x14ac:dyDescent="0.2">
      <c r="A193" s="30"/>
      <c r="B193" s="30"/>
      <c r="C193" s="28" t="s">
        <v>7</v>
      </c>
      <c r="D193" s="27" t="s">
        <v>12</v>
      </c>
      <c r="E193" s="26"/>
      <c r="F193" s="25"/>
      <c r="G193" s="26"/>
      <c r="H193" s="26" t="s">
        <v>71</v>
      </c>
      <c r="I193" s="26" t="s">
        <v>71</v>
      </c>
      <c r="J193" s="26"/>
      <c r="K193" s="26"/>
      <c r="L193" s="26" t="s">
        <v>71</v>
      </c>
      <c r="M193" s="26"/>
      <c r="N193" s="26">
        <v>0</v>
      </c>
      <c r="O193" s="26"/>
      <c r="P193" s="26"/>
      <c r="Q193" s="26"/>
      <c r="R193" s="26" t="s">
        <v>71</v>
      </c>
      <c r="S193" s="26"/>
      <c r="T193" s="26" t="s">
        <v>71</v>
      </c>
      <c r="U193" s="26"/>
      <c r="V193" s="26"/>
      <c r="W193" s="26"/>
      <c r="X193" s="26"/>
      <c r="Y193" s="26"/>
      <c r="Z193" s="26">
        <v>0</v>
      </c>
      <c r="AA193" s="26"/>
      <c r="AB193" s="26" t="s">
        <v>71</v>
      </c>
      <c r="AC193" s="26"/>
      <c r="AD193" s="31">
        <f>SUM(E171:AE171,F193:AC193)</f>
        <v>0</v>
      </c>
    </row>
    <row r="194" spans="1:35" ht="11.25" customHeight="1" x14ac:dyDescent="0.2">
      <c r="A194" s="29"/>
      <c r="B194" s="29"/>
      <c r="C194" s="28" t="s">
        <v>6</v>
      </c>
      <c r="D194" s="27" t="s">
        <v>12</v>
      </c>
      <c r="E194" s="65"/>
      <c r="F194" s="25"/>
      <c r="G194" s="26"/>
      <c r="H194" s="26">
        <v>1756</v>
      </c>
      <c r="I194" s="26">
        <v>2525</v>
      </c>
      <c r="J194" s="26"/>
      <c r="K194" s="26"/>
      <c r="L194" s="26">
        <v>1542</v>
      </c>
      <c r="M194" s="26"/>
      <c r="N194" s="26">
        <v>37273</v>
      </c>
      <c r="O194" s="26"/>
      <c r="P194" s="26"/>
      <c r="Q194" s="26"/>
      <c r="R194" s="26">
        <v>12976</v>
      </c>
      <c r="S194" s="26"/>
      <c r="T194" s="26">
        <v>2880</v>
      </c>
      <c r="U194" s="26"/>
      <c r="V194" s="26"/>
      <c r="W194" s="26"/>
      <c r="X194" s="26"/>
      <c r="Y194" s="26"/>
      <c r="Z194" s="26">
        <v>712</v>
      </c>
      <c r="AA194" s="26"/>
      <c r="AB194" s="65">
        <v>20912</v>
      </c>
      <c r="AC194" s="65"/>
      <c r="AD194" s="62">
        <f>SUM(E172:AE172,F194:AC194)</f>
        <v>134171</v>
      </c>
      <c r="AE194" s="85"/>
      <c r="AI194" s="85"/>
    </row>
    <row r="195" spans="1:35" ht="11.25" customHeight="1" x14ac:dyDescent="0.2">
      <c r="A195" s="55" t="s">
        <v>51</v>
      </c>
      <c r="B195" s="82"/>
      <c r="C195" s="53" t="s">
        <v>10</v>
      </c>
      <c r="D195" s="52" t="s">
        <v>12</v>
      </c>
      <c r="E195" s="21">
        <v>1</v>
      </c>
      <c r="F195" s="20"/>
      <c r="G195" s="21" t="s">
        <v>71</v>
      </c>
      <c r="H195" s="21"/>
      <c r="I195" s="21"/>
      <c r="J195" s="21">
        <v>266</v>
      </c>
      <c r="K195" s="21">
        <v>266</v>
      </c>
      <c r="L195" s="21"/>
      <c r="M195" s="21" t="s">
        <v>71</v>
      </c>
      <c r="N195" s="21">
        <v>0</v>
      </c>
      <c r="O195" s="21"/>
      <c r="P195" s="21"/>
      <c r="Q195" s="21"/>
      <c r="R195" s="21"/>
      <c r="S195" s="21"/>
      <c r="T195" s="21">
        <v>0</v>
      </c>
      <c r="U195" s="21"/>
      <c r="V195" s="21"/>
      <c r="W195" s="21">
        <v>2</v>
      </c>
      <c r="X195" s="21">
        <v>7666</v>
      </c>
      <c r="Y195" s="21"/>
      <c r="Z195" s="21"/>
      <c r="AA195" s="21"/>
      <c r="AB195" s="21"/>
      <c r="AC195" s="21"/>
      <c r="AD195" s="20">
        <f>SUM(E173:AE173,F195:AC195)</f>
        <v>19279</v>
      </c>
      <c r="AE195" s="85"/>
      <c r="AF195" s="85"/>
      <c r="AI195" s="85"/>
    </row>
    <row r="196" spans="1:35" ht="11.25" customHeight="1" x14ac:dyDescent="0.2">
      <c r="A196" s="81"/>
      <c r="B196" s="81"/>
      <c r="C196" s="23" t="s">
        <v>9</v>
      </c>
      <c r="D196" s="22" t="s">
        <v>12</v>
      </c>
      <c r="E196" s="21" t="s">
        <v>71</v>
      </c>
      <c r="F196" s="20"/>
      <c r="G196" s="21">
        <v>123</v>
      </c>
      <c r="H196" s="21"/>
      <c r="I196" s="21"/>
      <c r="J196" s="21">
        <v>10</v>
      </c>
      <c r="K196" s="21">
        <v>12</v>
      </c>
      <c r="L196" s="21"/>
      <c r="M196" s="21">
        <v>488</v>
      </c>
      <c r="N196" s="21">
        <v>0</v>
      </c>
      <c r="O196" s="21"/>
      <c r="P196" s="21"/>
      <c r="Q196" s="21"/>
      <c r="R196" s="21"/>
      <c r="S196" s="21"/>
      <c r="T196" s="21">
        <v>5</v>
      </c>
      <c r="U196" s="21"/>
      <c r="V196" s="21"/>
      <c r="W196" s="21" t="s">
        <v>71</v>
      </c>
      <c r="X196" s="21">
        <v>465</v>
      </c>
      <c r="Y196" s="21"/>
      <c r="Z196" s="21"/>
      <c r="AA196" s="21"/>
      <c r="AB196" s="21"/>
      <c r="AC196" s="21"/>
      <c r="AD196" s="20">
        <f>SUM(E174:AE174,F196:AC196)</f>
        <v>18908</v>
      </c>
    </row>
    <row r="197" spans="1:35" ht="11.25" customHeight="1" x14ac:dyDescent="0.2">
      <c r="A197" s="81"/>
      <c r="B197" s="81"/>
      <c r="C197" s="23" t="s">
        <v>8</v>
      </c>
      <c r="D197" s="22" t="s">
        <v>12</v>
      </c>
      <c r="E197" s="21" t="s">
        <v>71</v>
      </c>
      <c r="F197" s="20"/>
      <c r="G197" s="21">
        <v>2</v>
      </c>
      <c r="H197" s="21"/>
      <c r="I197" s="21"/>
      <c r="J197" s="21">
        <v>2</v>
      </c>
      <c r="K197" s="21" t="s">
        <v>71</v>
      </c>
      <c r="L197" s="21"/>
      <c r="M197" s="21">
        <v>5</v>
      </c>
      <c r="N197" s="21">
        <v>5</v>
      </c>
      <c r="O197" s="21"/>
      <c r="P197" s="21"/>
      <c r="Q197" s="21"/>
      <c r="R197" s="21"/>
      <c r="S197" s="21"/>
      <c r="T197" s="21">
        <v>2</v>
      </c>
      <c r="U197" s="21"/>
      <c r="V197" s="21"/>
      <c r="W197" s="21" t="s">
        <v>71</v>
      </c>
      <c r="X197" s="21">
        <v>1</v>
      </c>
      <c r="Y197" s="21"/>
      <c r="Z197" s="21"/>
      <c r="AA197" s="21"/>
      <c r="AB197" s="21"/>
      <c r="AC197" s="21"/>
      <c r="AD197" s="20">
        <f>SUM(E175:AE175,F197:AC197)</f>
        <v>3271</v>
      </c>
      <c r="AE197" s="85"/>
      <c r="AF197" s="85"/>
      <c r="AG197" s="85"/>
      <c r="AI197" s="85"/>
    </row>
    <row r="198" spans="1:35" ht="11.25" customHeight="1" x14ac:dyDescent="0.2">
      <c r="A198" s="81"/>
      <c r="B198" s="81"/>
      <c r="C198" s="18" t="s">
        <v>7</v>
      </c>
      <c r="D198" s="17" t="s">
        <v>12</v>
      </c>
      <c r="E198" s="16" t="s">
        <v>71</v>
      </c>
      <c r="F198" s="15"/>
      <c r="G198" s="16" t="s">
        <v>71</v>
      </c>
      <c r="H198" s="16"/>
      <c r="I198" s="16"/>
      <c r="J198" s="16">
        <v>0</v>
      </c>
      <c r="K198" s="16" t="s">
        <v>71</v>
      </c>
      <c r="L198" s="16"/>
      <c r="M198" s="16" t="s">
        <v>71</v>
      </c>
      <c r="N198" s="16">
        <v>0</v>
      </c>
      <c r="O198" s="16"/>
      <c r="P198" s="16"/>
      <c r="Q198" s="16"/>
      <c r="R198" s="16"/>
      <c r="S198" s="16"/>
      <c r="T198" s="16" t="s">
        <v>71</v>
      </c>
      <c r="U198" s="16"/>
      <c r="V198" s="16"/>
      <c r="W198" s="16" t="s">
        <v>71</v>
      </c>
      <c r="X198" s="16" t="s">
        <v>71</v>
      </c>
      <c r="Y198" s="16"/>
      <c r="Z198" s="16"/>
      <c r="AA198" s="16"/>
      <c r="AB198" s="16"/>
      <c r="AC198" s="16"/>
      <c r="AD198" s="20">
        <f>SUM(E176:AE176,F198:AC198)</f>
        <v>133</v>
      </c>
      <c r="AE198" s="85"/>
      <c r="AF198" s="85"/>
      <c r="AI198" s="85"/>
    </row>
    <row r="199" spans="1:35" ht="11.25" customHeight="1" x14ac:dyDescent="0.2">
      <c r="A199" s="80"/>
      <c r="B199" s="80"/>
      <c r="C199" s="18" t="s">
        <v>6</v>
      </c>
      <c r="D199" s="17" t="s">
        <v>12</v>
      </c>
      <c r="E199" s="66">
        <v>1</v>
      </c>
      <c r="F199" s="15"/>
      <c r="G199" s="16">
        <v>125</v>
      </c>
      <c r="H199" s="16"/>
      <c r="I199" s="16"/>
      <c r="J199" s="16">
        <v>278</v>
      </c>
      <c r="K199" s="16">
        <v>278</v>
      </c>
      <c r="L199" s="16"/>
      <c r="M199" s="16">
        <v>493</v>
      </c>
      <c r="N199" s="16">
        <v>5</v>
      </c>
      <c r="O199" s="16"/>
      <c r="P199" s="16"/>
      <c r="Q199" s="16"/>
      <c r="R199" s="16"/>
      <c r="S199" s="16"/>
      <c r="T199" s="16">
        <v>7</v>
      </c>
      <c r="U199" s="16"/>
      <c r="V199" s="16"/>
      <c r="W199" s="16">
        <v>2</v>
      </c>
      <c r="X199" s="16">
        <v>8132</v>
      </c>
      <c r="Y199" s="16"/>
      <c r="Z199" s="16"/>
      <c r="AA199" s="16"/>
      <c r="AB199" s="16"/>
      <c r="AC199" s="16"/>
      <c r="AD199" s="63">
        <f>SUM(E177:AE177,F199:AC199)</f>
        <v>41591</v>
      </c>
    </row>
    <row r="200" spans="1:35" ht="11.25" customHeight="1" x14ac:dyDescent="0.2">
      <c r="A200" s="79" t="s">
        <v>11</v>
      </c>
      <c r="B200" s="78"/>
      <c r="C200" s="77" t="s">
        <v>10</v>
      </c>
      <c r="D200" s="76" t="s">
        <v>5</v>
      </c>
      <c r="E200" s="32"/>
      <c r="F200" s="74"/>
      <c r="G200" s="75"/>
      <c r="H200" s="75">
        <v>10247</v>
      </c>
      <c r="I200" s="75">
        <v>24863</v>
      </c>
      <c r="J200" s="75"/>
      <c r="K200" s="75"/>
      <c r="L200" s="75">
        <v>10177</v>
      </c>
      <c r="M200" s="75"/>
      <c r="N200" s="75">
        <v>229766</v>
      </c>
      <c r="O200" s="75"/>
      <c r="P200" s="75"/>
      <c r="Q200" s="75"/>
      <c r="R200" s="75">
        <v>101185</v>
      </c>
      <c r="S200" s="75"/>
      <c r="T200" s="75">
        <v>14189</v>
      </c>
      <c r="U200" s="75"/>
      <c r="V200" s="75"/>
      <c r="W200" s="75"/>
      <c r="X200" s="75"/>
      <c r="Y200" s="75"/>
      <c r="Z200" s="75">
        <v>4553</v>
      </c>
      <c r="AA200" s="75"/>
      <c r="AB200" s="75">
        <v>291318</v>
      </c>
      <c r="AC200" s="75"/>
      <c r="AD200" s="31">
        <f>SUM(E178:AE178,F200:AC200)</f>
        <v>1024081</v>
      </c>
    </row>
    <row r="201" spans="1:35" ht="11.25" customHeight="1" x14ac:dyDescent="0.2">
      <c r="A201" s="73"/>
      <c r="B201" s="73"/>
      <c r="C201" s="34" t="s">
        <v>9</v>
      </c>
      <c r="D201" s="33" t="s">
        <v>5</v>
      </c>
      <c r="E201" s="32"/>
      <c r="F201" s="31"/>
      <c r="G201" s="32"/>
      <c r="H201" s="32">
        <v>9411</v>
      </c>
      <c r="I201" s="32">
        <v>22052</v>
      </c>
      <c r="J201" s="32"/>
      <c r="K201" s="32"/>
      <c r="L201" s="32">
        <v>5372</v>
      </c>
      <c r="M201" s="32"/>
      <c r="N201" s="32">
        <v>396841</v>
      </c>
      <c r="O201" s="32"/>
      <c r="P201" s="32"/>
      <c r="Q201" s="32"/>
      <c r="R201" s="32">
        <v>93306</v>
      </c>
      <c r="S201" s="32"/>
      <c r="T201" s="32">
        <v>59627</v>
      </c>
      <c r="U201" s="32"/>
      <c r="V201" s="32"/>
      <c r="W201" s="32"/>
      <c r="X201" s="32"/>
      <c r="Y201" s="32"/>
      <c r="Z201" s="32">
        <v>2541</v>
      </c>
      <c r="AA201" s="32"/>
      <c r="AB201" s="32">
        <v>158550</v>
      </c>
      <c r="AC201" s="32"/>
      <c r="AD201" s="31">
        <f>SUM(E179:AE179,F201:AC201)</f>
        <v>1108570</v>
      </c>
    </row>
    <row r="202" spans="1:35" ht="11.25" customHeight="1" x14ac:dyDescent="0.2">
      <c r="A202" s="73"/>
      <c r="B202" s="73"/>
      <c r="C202" s="34" t="s">
        <v>8</v>
      </c>
      <c r="D202" s="33" t="s">
        <v>5</v>
      </c>
      <c r="E202" s="32"/>
      <c r="F202" s="31"/>
      <c r="G202" s="32"/>
      <c r="H202" s="32">
        <v>282857</v>
      </c>
      <c r="I202" s="32">
        <v>49086</v>
      </c>
      <c r="J202" s="32"/>
      <c r="K202" s="32"/>
      <c r="L202" s="32">
        <v>1728</v>
      </c>
      <c r="M202" s="32"/>
      <c r="N202" s="32">
        <v>0</v>
      </c>
      <c r="O202" s="32"/>
      <c r="P202" s="32"/>
      <c r="Q202" s="32"/>
      <c r="R202" s="32">
        <v>58207</v>
      </c>
      <c r="S202" s="32"/>
      <c r="T202" s="32" t="s">
        <v>71</v>
      </c>
      <c r="U202" s="32"/>
      <c r="V202" s="32"/>
      <c r="W202" s="32"/>
      <c r="X202" s="32"/>
      <c r="Y202" s="32"/>
      <c r="Z202" s="32">
        <v>23969</v>
      </c>
      <c r="AA202" s="32"/>
      <c r="AB202" s="32">
        <v>23329</v>
      </c>
      <c r="AC202" s="32"/>
      <c r="AD202" s="31">
        <f>SUM(E180:AE180,F202:AC202)</f>
        <v>603233</v>
      </c>
    </row>
    <row r="203" spans="1:35" ht="11.25" customHeight="1" x14ac:dyDescent="0.2">
      <c r="A203" s="73"/>
      <c r="B203" s="73"/>
      <c r="C203" s="28" t="s">
        <v>7</v>
      </c>
      <c r="D203" s="27" t="s">
        <v>5</v>
      </c>
      <c r="E203" s="26"/>
      <c r="F203" s="25"/>
      <c r="G203" s="26"/>
      <c r="H203" s="26" t="s">
        <v>71</v>
      </c>
      <c r="I203" s="26" t="s">
        <v>71</v>
      </c>
      <c r="J203" s="26"/>
      <c r="K203" s="26"/>
      <c r="L203" s="26" t="s">
        <v>71</v>
      </c>
      <c r="M203" s="26"/>
      <c r="N203" s="26">
        <v>0</v>
      </c>
      <c r="O203" s="26"/>
      <c r="P203" s="26"/>
      <c r="Q203" s="26"/>
      <c r="R203" s="26" t="s">
        <v>71</v>
      </c>
      <c r="S203" s="26"/>
      <c r="T203" s="26" t="s">
        <v>71</v>
      </c>
      <c r="U203" s="26"/>
      <c r="V203" s="26"/>
      <c r="W203" s="26"/>
      <c r="X203" s="26"/>
      <c r="Y203" s="26"/>
      <c r="Z203" s="26">
        <v>0</v>
      </c>
      <c r="AA203" s="26"/>
      <c r="AB203" s="26" t="s">
        <v>71</v>
      </c>
      <c r="AC203" s="26"/>
      <c r="AD203" s="31">
        <f>SUM(E181:AE181,F203:AC203)</f>
        <v>0</v>
      </c>
    </row>
    <row r="204" spans="1:35" ht="11.25" customHeight="1" thickBot="1" x14ac:dyDescent="0.25">
      <c r="A204" s="72"/>
      <c r="B204" s="72"/>
      <c r="C204" s="71" t="s">
        <v>6</v>
      </c>
      <c r="D204" s="70" t="s">
        <v>5</v>
      </c>
      <c r="E204" s="69"/>
      <c r="F204" s="68"/>
      <c r="G204" s="69"/>
      <c r="H204" s="69">
        <v>302515</v>
      </c>
      <c r="I204" s="69">
        <v>96001</v>
      </c>
      <c r="J204" s="69"/>
      <c r="K204" s="69"/>
      <c r="L204" s="69">
        <v>17277</v>
      </c>
      <c r="M204" s="69"/>
      <c r="N204" s="69">
        <v>626607</v>
      </c>
      <c r="O204" s="69"/>
      <c r="P204" s="69"/>
      <c r="Q204" s="69"/>
      <c r="R204" s="69">
        <v>252698</v>
      </c>
      <c r="S204" s="69"/>
      <c r="T204" s="69">
        <v>73816</v>
      </c>
      <c r="U204" s="69"/>
      <c r="V204" s="69"/>
      <c r="W204" s="69"/>
      <c r="X204" s="69"/>
      <c r="Y204" s="69"/>
      <c r="Z204" s="69">
        <v>31063</v>
      </c>
      <c r="AA204" s="69"/>
      <c r="AB204" s="69">
        <v>473197</v>
      </c>
      <c r="AC204" s="69"/>
      <c r="AD204" s="87">
        <f>SUM(E182:AE182,F204:AC204)</f>
        <v>2735884</v>
      </c>
    </row>
    <row r="205" spans="1:35" ht="7.5" customHeight="1" x14ac:dyDescent="0.2">
      <c r="V205" s="8"/>
      <c r="X205" s="2"/>
    </row>
    <row r="206" spans="1:35" s="3" customFormat="1" ht="11.25" customHeight="1" x14ac:dyDescent="0.2">
      <c r="A206" s="4" t="s">
        <v>4</v>
      </c>
      <c r="B206" s="9" t="s">
        <v>3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2"/>
      <c r="W206" s="2"/>
    </row>
    <row r="207" spans="1:35" s="3" customFormat="1" ht="11.25" customHeight="1" x14ac:dyDescent="0.2">
      <c r="A207" s="4"/>
      <c r="B207" s="9" t="s">
        <v>2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2"/>
      <c r="W207" s="2"/>
    </row>
    <row r="208" spans="1:35" ht="7.5" customHeight="1" x14ac:dyDescent="0.2">
      <c r="U208" s="8"/>
    </row>
    <row r="209" spans="1:27" s="3" customFormat="1" ht="11.25" customHeight="1" x14ac:dyDescent="0.2">
      <c r="A209" s="4" t="s">
        <v>1</v>
      </c>
      <c r="B209" s="7" t="s">
        <v>0</v>
      </c>
      <c r="C209" s="7"/>
      <c r="D209" s="6"/>
      <c r="E209" s="6"/>
      <c r="F209" s="6"/>
      <c r="G209" s="6"/>
      <c r="H209" s="5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3" spans="1:27" ht="15" customHeight="1" x14ac:dyDescent="0.2">
      <c r="A213" s="61" t="s">
        <v>43</v>
      </c>
      <c r="B213" s="60" t="s">
        <v>73</v>
      </c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</row>
    <row r="214" spans="1:27" ht="7.5" customHeight="1" thickBot="1" x14ac:dyDescent="0.2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</row>
    <row r="215" spans="1:27" ht="36.75" thickBot="1" x14ac:dyDescent="0.25">
      <c r="A215" s="44" t="s">
        <v>29</v>
      </c>
      <c r="B215" s="44"/>
      <c r="C215" s="45" t="s">
        <v>28</v>
      </c>
      <c r="D215" s="44" t="s">
        <v>27</v>
      </c>
      <c r="E215" s="42" t="s">
        <v>41</v>
      </c>
      <c r="F215" s="43" t="s">
        <v>55</v>
      </c>
      <c r="G215" s="43" t="s">
        <v>40</v>
      </c>
      <c r="H215" s="43" t="s">
        <v>49</v>
      </c>
      <c r="I215" s="43" t="s">
        <v>39</v>
      </c>
      <c r="J215" s="43" t="s">
        <v>38</v>
      </c>
      <c r="K215" s="43" t="s">
        <v>37</v>
      </c>
      <c r="L215" s="43" t="s">
        <v>65</v>
      </c>
      <c r="M215" s="43" t="s">
        <v>64</v>
      </c>
      <c r="N215" s="43" t="s">
        <v>36</v>
      </c>
      <c r="O215" s="43" t="s">
        <v>54</v>
      </c>
      <c r="P215" s="43" t="s">
        <v>35</v>
      </c>
      <c r="Q215" s="43" t="s">
        <v>34</v>
      </c>
      <c r="R215" s="43" t="s">
        <v>46</v>
      </c>
      <c r="S215" s="43" t="s">
        <v>33</v>
      </c>
      <c r="T215" s="43" t="s">
        <v>32</v>
      </c>
      <c r="U215" s="43" t="s">
        <v>31</v>
      </c>
      <c r="V215" s="43" t="s">
        <v>30</v>
      </c>
      <c r="W215" s="43" t="s">
        <v>26</v>
      </c>
      <c r="X215" s="43" t="s">
        <v>72</v>
      </c>
      <c r="Y215" s="85"/>
      <c r="AA215" s="85"/>
    </row>
    <row r="216" spans="1:27" ht="13.5" customHeight="1" x14ac:dyDescent="0.2">
      <c r="A216" s="41" t="s">
        <v>14</v>
      </c>
      <c r="B216" s="40"/>
      <c r="C216" s="39" t="s">
        <v>10</v>
      </c>
      <c r="D216" s="22" t="s">
        <v>12</v>
      </c>
      <c r="E216" s="37">
        <v>825328</v>
      </c>
      <c r="F216" s="36">
        <v>720</v>
      </c>
      <c r="G216" s="36">
        <v>15569</v>
      </c>
      <c r="H216" s="36"/>
      <c r="I216" s="36">
        <v>6918</v>
      </c>
      <c r="J216" s="36"/>
      <c r="K216" s="36"/>
      <c r="L216" s="36"/>
      <c r="M216" s="36">
        <v>9633</v>
      </c>
      <c r="N216" s="36"/>
      <c r="O216" s="36">
        <v>6216</v>
      </c>
      <c r="P216" s="36"/>
      <c r="Q216" s="36">
        <v>7116</v>
      </c>
      <c r="R216" s="36">
        <v>19359</v>
      </c>
      <c r="S216" s="36">
        <v>335</v>
      </c>
      <c r="T216" s="36"/>
      <c r="U216" s="36">
        <v>12486</v>
      </c>
      <c r="V216" s="36">
        <v>1402</v>
      </c>
      <c r="W216" s="21">
        <v>21</v>
      </c>
      <c r="X216" s="21">
        <v>1054</v>
      </c>
    </row>
    <row r="217" spans="1:27" ht="11.25" customHeight="1" x14ac:dyDescent="0.2">
      <c r="A217" s="30"/>
      <c r="B217" s="30"/>
      <c r="C217" s="23" t="s">
        <v>9</v>
      </c>
      <c r="D217" s="22" t="s">
        <v>12</v>
      </c>
      <c r="E217" s="20">
        <v>87993</v>
      </c>
      <c r="F217" s="21" t="s">
        <v>71</v>
      </c>
      <c r="G217" s="21">
        <v>1395</v>
      </c>
      <c r="H217" s="21"/>
      <c r="I217" s="21">
        <v>998</v>
      </c>
      <c r="J217" s="21"/>
      <c r="K217" s="21"/>
      <c r="L217" s="21"/>
      <c r="M217" s="21">
        <v>2106</v>
      </c>
      <c r="N217" s="21"/>
      <c r="O217" s="21">
        <v>639</v>
      </c>
      <c r="P217" s="21"/>
      <c r="Q217" s="21" t="s">
        <v>71</v>
      </c>
      <c r="R217" s="21">
        <v>2106</v>
      </c>
      <c r="S217" s="21">
        <v>15</v>
      </c>
      <c r="T217" s="21"/>
      <c r="U217" s="21">
        <v>3707</v>
      </c>
      <c r="V217" s="21">
        <v>142</v>
      </c>
      <c r="W217" s="21">
        <v>73</v>
      </c>
      <c r="X217" s="21">
        <v>61</v>
      </c>
      <c r="AA217" s="85"/>
    </row>
    <row r="218" spans="1:27" ht="11.25" customHeight="1" x14ac:dyDescent="0.2">
      <c r="A218" s="30"/>
      <c r="B218" s="30"/>
      <c r="C218" s="23" t="s">
        <v>8</v>
      </c>
      <c r="D218" s="22" t="s">
        <v>12</v>
      </c>
      <c r="E218" s="20">
        <v>5515</v>
      </c>
      <c r="F218" s="21" t="s">
        <v>71</v>
      </c>
      <c r="G218" s="21">
        <v>0</v>
      </c>
      <c r="H218" s="21"/>
      <c r="I218" s="21">
        <v>1</v>
      </c>
      <c r="J218" s="21"/>
      <c r="K218" s="21"/>
      <c r="L218" s="21"/>
      <c r="M218" s="21" t="s">
        <v>71</v>
      </c>
      <c r="N218" s="21"/>
      <c r="O218" s="21">
        <v>42</v>
      </c>
      <c r="P218" s="21"/>
      <c r="Q218" s="21">
        <v>1</v>
      </c>
      <c r="R218" s="21" t="s">
        <v>71</v>
      </c>
      <c r="S218" s="21" t="s">
        <v>71</v>
      </c>
      <c r="T218" s="21"/>
      <c r="U218" s="21">
        <v>865</v>
      </c>
      <c r="V218" s="21">
        <v>109</v>
      </c>
      <c r="W218" s="21" t="s">
        <v>71</v>
      </c>
      <c r="X218" s="21">
        <v>73</v>
      </c>
      <c r="AA218" s="85"/>
    </row>
    <row r="219" spans="1:27" ht="11.25" customHeight="1" x14ac:dyDescent="0.2">
      <c r="A219" s="30"/>
      <c r="B219" s="30"/>
      <c r="C219" s="18" t="s">
        <v>7</v>
      </c>
      <c r="D219" s="17" t="s">
        <v>12</v>
      </c>
      <c r="E219" s="15">
        <v>351</v>
      </c>
      <c r="F219" s="16" t="s">
        <v>71</v>
      </c>
      <c r="G219" s="16">
        <v>0</v>
      </c>
      <c r="H219" s="16"/>
      <c r="I219" s="16" t="s">
        <v>71</v>
      </c>
      <c r="J219" s="16"/>
      <c r="K219" s="16"/>
      <c r="L219" s="16"/>
      <c r="M219" s="16" t="s">
        <v>71</v>
      </c>
      <c r="N219" s="16"/>
      <c r="O219" s="16" t="s">
        <v>71</v>
      </c>
      <c r="P219" s="16"/>
      <c r="Q219" s="16" t="s">
        <v>71</v>
      </c>
      <c r="R219" s="16" t="s">
        <v>71</v>
      </c>
      <c r="S219" s="16" t="s">
        <v>71</v>
      </c>
      <c r="T219" s="16"/>
      <c r="U219" s="16" t="s">
        <v>71</v>
      </c>
      <c r="V219" s="16" t="s">
        <v>71</v>
      </c>
      <c r="W219" s="16" t="s">
        <v>71</v>
      </c>
      <c r="X219" s="21" t="s">
        <v>71</v>
      </c>
      <c r="AA219" s="85"/>
    </row>
    <row r="220" spans="1:27" ht="11.25" customHeight="1" x14ac:dyDescent="0.2">
      <c r="A220" s="29"/>
      <c r="B220" s="29"/>
      <c r="C220" s="18" t="s">
        <v>6</v>
      </c>
      <c r="D220" s="57" t="s">
        <v>12</v>
      </c>
      <c r="E220" s="15">
        <v>919187</v>
      </c>
      <c r="F220" s="16">
        <v>720</v>
      </c>
      <c r="G220" s="16">
        <v>16964</v>
      </c>
      <c r="H220" s="16"/>
      <c r="I220" s="16">
        <v>7917</v>
      </c>
      <c r="J220" s="16"/>
      <c r="K220" s="16"/>
      <c r="L220" s="16"/>
      <c r="M220" s="16">
        <v>11739</v>
      </c>
      <c r="N220" s="16"/>
      <c r="O220" s="16">
        <v>6897</v>
      </c>
      <c r="P220" s="16"/>
      <c r="Q220" s="16">
        <v>7117</v>
      </c>
      <c r="R220" s="16">
        <v>21465</v>
      </c>
      <c r="S220" s="16">
        <v>350</v>
      </c>
      <c r="T220" s="16"/>
      <c r="U220" s="16">
        <v>17058</v>
      </c>
      <c r="V220" s="16">
        <v>1653</v>
      </c>
      <c r="W220" s="66">
        <v>94</v>
      </c>
      <c r="X220" s="66">
        <v>1188</v>
      </c>
      <c r="AA220" s="85"/>
    </row>
    <row r="221" spans="1:27" ht="11.25" customHeight="1" x14ac:dyDescent="0.2">
      <c r="A221" s="35" t="s">
        <v>13</v>
      </c>
      <c r="B221" s="30"/>
      <c r="C221" s="34" t="s">
        <v>10</v>
      </c>
      <c r="D221" s="33" t="s">
        <v>12</v>
      </c>
      <c r="E221" s="31"/>
      <c r="F221" s="32"/>
      <c r="G221" s="32"/>
      <c r="H221" s="32">
        <v>1767</v>
      </c>
      <c r="I221" s="32"/>
      <c r="J221" s="32">
        <v>882</v>
      </c>
      <c r="K221" s="32">
        <v>2056</v>
      </c>
      <c r="L221" s="32">
        <v>938</v>
      </c>
      <c r="M221" s="32"/>
      <c r="N221" s="32">
        <v>10752</v>
      </c>
      <c r="O221" s="32"/>
      <c r="P221" s="32">
        <v>2814</v>
      </c>
      <c r="Q221" s="32">
        <v>1793</v>
      </c>
      <c r="R221" s="32"/>
      <c r="S221" s="32"/>
      <c r="T221" s="32">
        <v>18023</v>
      </c>
      <c r="U221" s="32"/>
      <c r="V221" s="32"/>
      <c r="W221" s="32">
        <v>2030</v>
      </c>
      <c r="X221" s="32"/>
      <c r="Y221" s="85"/>
      <c r="AA221" s="85"/>
    </row>
    <row r="222" spans="1:27" ht="11.25" customHeight="1" x14ac:dyDescent="0.2">
      <c r="A222" s="30"/>
      <c r="B222" s="30"/>
      <c r="C222" s="34" t="s">
        <v>9</v>
      </c>
      <c r="D222" s="33" t="s">
        <v>12</v>
      </c>
      <c r="E222" s="31"/>
      <c r="F222" s="32"/>
      <c r="G222" s="32"/>
      <c r="H222" s="32">
        <v>226</v>
      </c>
      <c r="I222" s="32"/>
      <c r="J222" s="32">
        <v>351</v>
      </c>
      <c r="K222" s="32">
        <v>260</v>
      </c>
      <c r="L222" s="32">
        <v>287</v>
      </c>
      <c r="M222" s="32"/>
      <c r="N222" s="32">
        <v>1867</v>
      </c>
      <c r="O222" s="32"/>
      <c r="P222" s="32">
        <v>173</v>
      </c>
      <c r="Q222" s="32">
        <v>20</v>
      </c>
      <c r="R222" s="32"/>
      <c r="S222" s="32"/>
      <c r="T222" s="32">
        <v>2423</v>
      </c>
      <c r="U222" s="32"/>
      <c r="V222" s="32"/>
      <c r="W222" s="32">
        <v>180</v>
      </c>
      <c r="X222" s="67"/>
      <c r="AA222" s="85"/>
    </row>
    <row r="223" spans="1:27" ht="11.25" customHeight="1" x14ac:dyDescent="0.2">
      <c r="A223" s="30"/>
      <c r="B223" s="30"/>
      <c r="C223" s="34" t="s">
        <v>8</v>
      </c>
      <c r="D223" s="33" t="s">
        <v>12</v>
      </c>
      <c r="E223" s="31"/>
      <c r="F223" s="32"/>
      <c r="G223" s="32"/>
      <c r="H223" s="32">
        <v>30</v>
      </c>
      <c r="I223" s="32"/>
      <c r="J223" s="32" t="s">
        <v>71</v>
      </c>
      <c r="K223" s="32">
        <v>59</v>
      </c>
      <c r="L223" s="32">
        <v>3</v>
      </c>
      <c r="M223" s="32"/>
      <c r="N223" s="32" t="s">
        <v>71</v>
      </c>
      <c r="O223" s="32"/>
      <c r="P223" s="32">
        <v>1</v>
      </c>
      <c r="Q223" s="32">
        <v>0</v>
      </c>
      <c r="R223" s="32"/>
      <c r="S223" s="32"/>
      <c r="T223" s="32">
        <v>7</v>
      </c>
      <c r="U223" s="32"/>
      <c r="V223" s="32"/>
      <c r="W223" s="32" t="s">
        <v>71</v>
      </c>
      <c r="X223" s="32"/>
      <c r="AA223" s="85"/>
    </row>
    <row r="224" spans="1:27" ht="11.25" customHeight="1" x14ac:dyDescent="0.2">
      <c r="A224" s="30"/>
      <c r="B224" s="30"/>
      <c r="C224" s="28" t="s">
        <v>7</v>
      </c>
      <c r="D224" s="27" t="s">
        <v>12</v>
      </c>
      <c r="E224" s="25"/>
      <c r="F224" s="26"/>
      <c r="G224" s="26"/>
      <c r="H224" s="26" t="s">
        <v>71</v>
      </c>
      <c r="I224" s="26"/>
      <c r="J224" s="26" t="s">
        <v>71</v>
      </c>
      <c r="K224" s="26" t="s">
        <v>71</v>
      </c>
      <c r="L224" s="26" t="s">
        <v>71</v>
      </c>
      <c r="M224" s="26"/>
      <c r="N224" s="26" t="s">
        <v>71</v>
      </c>
      <c r="O224" s="26"/>
      <c r="P224" s="26" t="s">
        <v>71</v>
      </c>
      <c r="Q224" s="26" t="s">
        <v>71</v>
      </c>
      <c r="R224" s="26"/>
      <c r="S224" s="26"/>
      <c r="T224" s="26" t="s">
        <v>71</v>
      </c>
      <c r="U224" s="26"/>
      <c r="V224" s="26"/>
      <c r="W224" s="26" t="s">
        <v>71</v>
      </c>
      <c r="X224" s="26"/>
      <c r="AA224" s="85"/>
    </row>
    <row r="225" spans="1:29" ht="11.25" customHeight="1" x14ac:dyDescent="0.2">
      <c r="A225" s="29"/>
      <c r="B225" s="29"/>
      <c r="C225" s="28" t="s">
        <v>6</v>
      </c>
      <c r="D225" s="56" t="s">
        <v>12</v>
      </c>
      <c r="E225" s="25"/>
      <c r="F225" s="26"/>
      <c r="G225" s="26"/>
      <c r="H225" s="26">
        <v>2023</v>
      </c>
      <c r="I225" s="26"/>
      <c r="J225" s="26">
        <v>1233</v>
      </c>
      <c r="K225" s="26">
        <v>2375</v>
      </c>
      <c r="L225" s="26">
        <v>1228</v>
      </c>
      <c r="M225" s="26"/>
      <c r="N225" s="26">
        <v>12619</v>
      </c>
      <c r="O225" s="26"/>
      <c r="P225" s="26">
        <v>2988</v>
      </c>
      <c r="Q225" s="26">
        <v>1813</v>
      </c>
      <c r="R225" s="26"/>
      <c r="S225" s="26"/>
      <c r="T225" s="26">
        <v>20453</v>
      </c>
      <c r="U225" s="26"/>
      <c r="V225" s="26"/>
      <c r="W225" s="65">
        <v>2210</v>
      </c>
      <c r="X225" s="65"/>
      <c r="AA225" s="85"/>
    </row>
    <row r="226" spans="1:29" ht="11.25" customHeight="1" x14ac:dyDescent="0.2">
      <c r="A226" s="55" t="s">
        <v>51</v>
      </c>
      <c r="B226" s="82"/>
      <c r="C226" s="53" t="s">
        <v>10</v>
      </c>
      <c r="D226" s="52" t="s">
        <v>12</v>
      </c>
      <c r="E226" s="51">
        <v>5044</v>
      </c>
      <c r="F226" s="50"/>
      <c r="G226" s="50"/>
      <c r="H226" s="50"/>
      <c r="I226" s="50"/>
      <c r="J226" s="50">
        <v>3</v>
      </c>
      <c r="K226" s="50"/>
      <c r="L226" s="50"/>
      <c r="M226" s="50">
        <v>396</v>
      </c>
      <c r="N226" s="50">
        <v>9</v>
      </c>
      <c r="O226" s="50" t="s">
        <v>71</v>
      </c>
      <c r="P226" s="50"/>
      <c r="Q226" s="50" t="s">
        <v>71</v>
      </c>
      <c r="R226" s="50"/>
      <c r="S226" s="50"/>
      <c r="T226" s="50"/>
      <c r="U226" s="50">
        <v>0</v>
      </c>
      <c r="V226" s="50"/>
      <c r="W226" s="21"/>
      <c r="X226" s="21"/>
      <c r="AA226" s="85"/>
    </row>
    <row r="227" spans="1:29" ht="11.25" customHeight="1" x14ac:dyDescent="0.2">
      <c r="A227" s="81"/>
      <c r="B227" s="81"/>
      <c r="C227" s="23" t="s">
        <v>9</v>
      </c>
      <c r="D227" s="22" t="s">
        <v>12</v>
      </c>
      <c r="E227" s="20">
        <v>16372</v>
      </c>
      <c r="F227" s="21"/>
      <c r="G227" s="21"/>
      <c r="H227" s="21"/>
      <c r="I227" s="21"/>
      <c r="J227" s="21">
        <v>13</v>
      </c>
      <c r="K227" s="21"/>
      <c r="L227" s="21"/>
      <c r="M227" s="21">
        <v>450</v>
      </c>
      <c r="N227" s="21" t="s">
        <v>71</v>
      </c>
      <c r="O227" s="21">
        <v>94</v>
      </c>
      <c r="P227" s="21"/>
      <c r="Q227" s="21">
        <v>776</v>
      </c>
      <c r="R227" s="21"/>
      <c r="S227" s="21"/>
      <c r="T227" s="21"/>
      <c r="U227" s="21">
        <v>4</v>
      </c>
      <c r="V227" s="21"/>
      <c r="W227" s="21"/>
      <c r="X227" s="21"/>
    </row>
    <row r="228" spans="1:29" ht="11.25" customHeight="1" x14ac:dyDescent="0.2">
      <c r="A228" s="81"/>
      <c r="B228" s="81"/>
      <c r="C228" s="23" t="s">
        <v>8</v>
      </c>
      <c r="D228" s="22" t="s">
        <v>12</v>
      </c>
      <c r="E228" s="20">
        <v>2569</v>
      </c>
      <c r="F228" s="21"/>
      <c r="G228" s="21"/>
      <c r="H228" s="21"/>
      <c r="I228" s="21"/>
      <c r="J228" s="21" t="s">
        <v>71</v>
      </c>
      <c r="K228" s="21"/>
      <c r="L228" s="21"/>
      <c r="M228" s="21" t="s">
        <v>71</v>
      </c>
      <c r="N228" s="21" t="s">
        <v>71</v>
      </c>
      <c r="O228" s="21" t="s">
        <v>71</v>
      </c>
      <c r="P228" s="21"/>
      <c r="Q228" s="21" t="s">
        <v>71</v>
      </c>
      <c r="R228" s="21"/>
      <c r="S228" s="21"/>
      <c r="T228" s="21"/>
      <c r="U228" s="21">
        <v>6</v>
      </c>
      <c r="V228" s="21"/>
      <c r="W228" s="21"/>
      <c r="X228" s="21"/>
      <c r="Y228" s="85"/>
      <c r="AA228" s="85"/>
    </row>
    <row r="229" spans="1:29" ht="11.25" customHeight="1" x14ac:dyDescent="0.2">
      <c r="A229" s="81"/>
      <c r="B229" s="81"/>
      <c r="C229" s="18" t="s">
        <v>7</v>
      </c>
      <c r="D229" s="17" t="s">
        <v>12</v>
      </c>
      <c r="E229" s="15">
        <v>134</v>
      </c>
      <c r="F229" s="16"/>
      <c r="G229" s="16"/>
      <c r="H229" s="16"/>
      <c r="I229" s="16"/>
      <c r="J229" s="16" t="s">
        <v>71</v>
      </c>
      <c r="K229" s="16"/>
      <c r="L229" s="16"/>
      <c r="M229" s="16" t="s">
        <v>71</v>
      </c>
      <c r="N229" s="16" t="s">
        <v>71</v>
      </c>
      <c r="O229" s="16" t="s">
        <v>71</v>
      </c>
      <c r="P229" s="16"/>
      <c r="Q229" s="16" t="s">
        <v>71</v>
      </c>
      <c r="R229" s="16"/>
      <c r="S229" s="16"/>
      <c r="T229" s="16"/>
      <c r="U229" s="16" t="s">
        <v>71</v>
      </c>
      <c r="V229" s="16"/>
      <c r="W229" s="16"/>
      <c r="X229" s="16"/>
      <c r="AA229" s="85"/>
    </row>
    <row r="230" spans="1:29" ht="11.25" customHeight="1" x14ac:dyDescent="0.2">
      <c r="A230" s="80"/>
      <c r="B230" s="80"/>
      <c r="C230" s="18" t="s">
        <v>6</v>
      </c>
      <c r="D230" s="17" t="s">
        <v>12</v>
      </c>
      <c r="E230" s="15">
        <v>24119</v>
      </c>
      <c r="F230" s="16"/>
      <c r="G230" s="16"/>
      <c r="H230" s="16"/>
      <c r="I230" s="16"/>
      <c r="J230" s="16">
        <v>16</v>
      </c>
      <c r="K230" s="16"/>
      <c r="L230" s="16"/>
      <c r="M230" s="16">
        <v>846</v>
      </c>
      <c r="N230" s="16">
        <v>9</v>
      </c>
      <c r="O230" s="16">
        <v>94</v>
      </c>
      <c r="P230" s="16"/>
      <c r="Q230" s="16">
        <v>776</v>
      </c>
      <c r="R230" s="16"/>
      <c r="S230" s="16"/>
      <c r="T230" s="16"/>
      <c r="U230" s="16">
        <v>10</v>
      </c>
      <c r="V230" s="16"/>
      <c r="W230" s="66"/>
      <c r="X230" s="66"/>
      <c r="AA230" s="85"/>
    </row>
    <row r="231" spans="1:29" ht="11.25" customHeight="1" x14ac:dyDescent="0.2">
      <c r="A231" s="79" t="s">
        <v>11</v>
      </c>
      <c r="B231" s="78"/>
      <c r="C231" s="77" t="s">
        <v>10</v>
      </c>
      <c r="D231" s="76" t="s">
        <v>5</v>
      </c>
      <c r="E231" s="74"/>
      <c r="F231" s="75"/>
      <c r="G231" s="75"/>
      <c r="H231" s="75">
        <v>7711</v>
      </c>
      <c r="I231" s="75"/>
      <c r="J231" s="75">
        <v>6705</v>
      </c>
      <c r="K231" s="75">
        <v>600</v>
      </c>
      <c r="L231" s="75">
        <v>7739</v>
      </c>
      <c r="M231" s="75"/>
      <c r="N231" s="75">
        <v>93704</v>
      </c>
      <c r="O231" s="75"/>
      <c r="P231" s="75">
        <v>20042</v>
      </c>
      <c r="Q231" s="75">
        <v>1</v>
      </c>
      <c r="R231" s="75"/>
      <c r="S231" s="75"/>
      <c r="T231" s="75">
        <v>99528</v>
      </c>
      <c r="U231" s="75"/>
      <c r="V231" s="75"/>
      <c r="W231" s="32">
        <v>13200</v>
      </c>
      <c r="X231" s="32"/>
    </row>
    <row r="232" spans="1:29" ht="11.25" customHeight="1" x14ac:dyDescent="0.2">
      <c r="A232" s="73"/>
      <c r="B232" s="73"/>
      <c r="C232" s="34" t="s">
        <v>9</v>
      </c>
      <c r="D232" s="33" t="s">
        <v>5</v>
      </c>
      <c r="E232" s="31"/>
      <c r="F232" s="32"/>
      <c r="G232" s="32"/>
      <c r="H232" s="32">
        <v>4399</v>
      </c>
      <c r="I232" s="32"/>
      <c r="J232" s="32">
        <v>9835</v>
      </c>
      <c r="K232" s="32">
        <v>5000</v>
      </c>
      <c r="L232" s="32">
        <v>13486</v>
      </c>
      <c r="M232" s="32"/>
      <c r="N232" s="32">
        <v>80949</v>
      </c>
      <c r="O232" s="32"/>
      <c r="P232" s="32">
        <v>24364</v>
      </c>
      <c r="Q232" s="32">
        <v>1</v>
      </c>
      <c r="R232" s="32"/>
      <c r="S232" s="32"/>
      <c r="T232" s="32">
        <v>206231</v>
      </c>
      <c r="U232" s="32"/>
      <c r="V232" s="32"/>
      <c r="W232" s="32">
        <v>9584</v>
      </c>
      <c r="X232" s="32"/>
    </row>
    <row r="233" spans="1:29" ht="11.25" customHeight="1" x14ac:dyDescent="0.2">
      <c r="A233" s="73"/>
      <c r="B233" s="73"/>
      <c r="C233" s="34" t="s">
        <v>8</v>
      </c>
      <c r="D233" s="33" t="s">
        <v>5</v>
      </c>
      <c r="E233" s="31"/>
      <c r="F233" s="32"/>
      <c r="G233" s="32"/>
      <c r="H233" s="32">
        <v>527</v>
      </c>
      <c r="I233" s="32"/>
      <c r="J233" s="32" t="s">
        <v>71</v>
      </c>
      <c r="K233" s="32">
        <v>5000</v>
      </c>
      <c r="L233" s="32">
        <v>14015</v>
      </c>
      <c r="M233" s="32"/>
      <c r="N233" s="32" t="s">
        <v>71</v>
      </c>
      <c r="O233" s="32"/>
      <c r="P233" s="32">
        <v>49160</v>
      </c>
      <c r="Q233" s="32">
        <v>0</v>
      </c>
      <c r="R233" s="32"/>
      <c r="S233" s="32"/>
      <c r="T233" s="32">
        <v>99653</v>
      </c>
      <c r="U233" s="32"/>
      <c r="V233" s="32"/>
      <c r="W233" s="32" t="s">
        <v>71</v>
      </c>
      <c r="X233" s="32"/>
    </row>
    <row r="234" spans="1:29" ht="11.25" customHeight="1" x14ac:dyDescent="0.2">
      <c r="A234" s="73"/>
      <c r="B234" s="73"/>
      <c r="C234" s="28" t="s">
        <v>7</v>
      </c>
      <c r="D234" s="27" t="s">
        <v>5</v>
      </c>
      <c r="E234" s="25"/>
      <c r="F234" s="26"/>
      <c r="G234" s="26"/>
      <c r="H234" s="26" t="s">
        <v>71</v>
      </c>
      <c r="I234" s="26"/>
      <c r="J234" s="26" t="s">
        <v>71</v>
      </c>
      <c r="K234" s="26" t="s">
        <v>71</v>
      </c>
      <c r="L234" s="26" t="s">
        <v>71</v>
      </c>
      <c r="M234" s="26"/>
      <c r="N234" s="26" t="s">
        <v>71</v>
      </c>
      <c r="O234" s="26"/>
      <c r="P234" s="26" t="s">
        <v>71</v>
      </c>
      <c r="Q234" s="26" t="s">
        <v>71</v>
      </c>
      <c r="R234" s="26"/>
      <c r="S234" s="26"/>
      <c r="T234" s="26" t="s">
        <v>71</v>
      </c>
      <c r="U234" s="26"/>
      <c r="V234" s="26"/>
      <c r="W234" s="26" t="s">
        <v>71</v>
      </c>
      <c r="X234" s="26"/>
    </row>
    <row r="235" spans="1:29" ht="11.25" customHeight="1" thickBot="1" x14ac:dyDescent="0.25">
      <c r="A235" s="72"/>
      <c r="B235" s="72"/>
      <c r="C235" s="71" t="s">
        <v>6</v>
      </c>
      <c r="D235" s="70" t="s">
        <v>5</v>
      </c>
      <c r="E235" s="68"/>
      <c r="F235" s="69"/>
      <c r="G235" s="69"/>
      <c r="H235" s="69">
        <v>12637</v>
      </c>
      <c r="I235" s="69"/>
      <c r="J235" s="69">
        <v>16540</v>
      </c>
      <c r="K235" s="69">
        <v>10600</v>
      </c>
      <c r="L235" s="69">
        <v>35240</v>
      </c>
      <c r="M235" s="69"/>
      <c r="N235" s="69">
        <v>174653</v>
      </c>
      <c r="O235" s="69"/>
      <c r="P235" s="69">
        <v>93566</v>
      </c>
      <c r="Q235" s="69">
        <v>2</v>
      </c>
      <c r="R235" s="69"/>
      <c r="S235" s="69"/>
      <c r="T235" s="69">
        <v>405412</v>
      </c>
      <c r="U235" s="69"/>
      <c r="V235" s="69"/>
      <c r="W235" s="69">
        <v>22784</v>
      </c>
      <c r="X235" s="69"/>
    </row>
    <row r="236" spans="1:29" ht="11.25" customHeight="1" thickBot="1" x14ac:dyDescent="0.25">
      <c r="A236" s="49"/>
      <c r="B236" s="49"/>
      <c r="C236" s="48"/>
      <c r="D236" s="48"/>
      <c r="E236" s="64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64"/>
      <c r="Q236" s="1"/>
      <c r="R236" s="1"/>
      <c r="S236" s="1"/>
      <c r="T236" s="1"/>
      <c r="U236" s="1"/>
      <c r="V236" s="1"/>
      <c r="W236" s="1"/>
    </row>
    <row r="237" spans="1:29" ht="36.75" thickBot="1" x14ac:dyDescent="0.25">
      <c r="A237" s="44" t="s">
        <v>29</v>
      </c>
      <c r="B237" s="44"/>
      <c r="C237" s="45" t="s">
        <v>28</v>
      </c>
      <c r="D237" s="44" t="s">
        <v>27</v>
      </c>
      <c r="E237" s="42" t="s">
        <v>25</v>
      </c>
      <c r="F237" s="43" t="s">
        <v>63</v>
      </c>
      <c r="G237" s="43" t="s">
        <v>48</v>
      </c>
      <c r="H237" s="43" t="s">
        <v>24</v>
      </c>
      <c r="I237" s="43" t="s">
        <v>57</v>
      </c>
      <c r="J237" s="43" t="s">
        <v>23</v>
      </c>
      <c r="K237" s="43" t="s">
        <v>22</v>
      </c>
      <c r="L237" s="43" t="s">
        <v>53</v>
      </c>
      <c r="M237" s="43" t="s">
        <v>20</v>
      </c>
      <c r="N237" s="43" t="s">
        <v>52</v>
      </c>
      <c r="O237" s="43" t="s">
        <v>19</v>
      </c>
      <c r="P237" s="43" t="s">
        <v>18</v>
      </c>
      <c r="Q237" s="43" t="s">
        <v>69</v>
      </c>
      <c r="R237" s="43" t="s">
        <v>61</v>
      </c>
      <c r="S237" s="43" t="s">
        <v>45</v>
      </c>
      <c r="T237" s="43" t="s">
        <v>44</v>
      </c>
      <c r="U237" s="43" t="s">
        <v>68</v>
      </c>
      <c r="V237" s="43" t="s">
        <v>17</v>
      </c>
      <c r="W237" s="43" t="s">
        <v>16</v>
      </c>
      <c r="X237" s="42" t="s">
        <v>15</v>
      </c>
      <c r="Y237" s="85"/>
      <c r="AC237" s="85"/>
    </row>
    <row r="238" spans="1:29" ht="13.5" customHeight="1" x14ac:dyDescent="0.2">
      <c r="A238" s="41" t="s">
        <v>14</v>
      </c>
      <c r="B238" s="40"/>
      <c r="C238" s="39" t="s">
        <v>10</v>
      </c>
      <c r="D238" s="38" t="s">
        <v>12</v>
      </c>
      <c r="E238" s="37">
        <v>213</v>
      </c>
      <c r="F238" s="36">
        <v>14884</v>
      </c>
      <c r="G238" s="36"/>
      <c r="H238" s="36"/>
      <c r="I238" s="36"/>
      <c r="J238" s="36">
        <v>5889</v>
      </c>
      <c r="K238" s="36"/>
      <c r="L238" s="36">
        <v>2609</v>
      </c>
      <c r="M238" s="36"/>
      <c r="N238" s="36">
        <v>570</v>
      </c>
      <c r="O238" s="36">
        <v>9258</v>
      </c>
      <c r="P238" s="36">
        <v>25538</v>
      </c>
      <c r="Q238" s="36">
        <v>3318</v>
      </c>
      <c r="R238" s="36"/>
      <c r="S238" s="36">
        <v>505</v>
      </c>
      <c r="T238" s="36"/>
      <c r="U238" s="36" t="s">
        <v>71</v>
      </c>
      <c r="V238" s="36">
        <v>16857</v>
      </c>
      <c r="W238" s="36">
        <v>587</v>
      </c>
      <c r="X238" s="20">
        <f>SUM(E216:X216,E238:W238)</f>
        <v>986385</v>
      </c>
    </row>
    <row r="239" spans="1:29" ht="11.25" customHeight="1" x14ac:dyDescent="0.2">
      <c r="A239" s="30"/>
      <c r="B239" s="30"/>
      <c r="C239" s="23" t="s">
        <v>9</v>
      </c>
      <c r="D239" s="22" t="s">
        <v>12</v>
      </c>
      <c r="E239" s="20">
        <v>125</v>
      </c>
      <c r="F239" s="21">
        <v>3086</v>
      </c>
      <c r="G239" s="21"/>
      <c r="H239" s="21"/>
      <c r="I239" s="21"/>
      <c r="J239" s="21" t="s">
        <v>71</v>
      </c>
      <c r="K239" s="21"/>
      <c r="L239" s="21">
        <v>127</v>
      </c>
      <c r="M239" s="21"/>
      <c r="N239" s="21" t="s">
        <v>71</v>
      </c>
      <c r="O239" s="21">
        <v>618</v>
      </c>
      <c r="P239" s="21">
        <v>5112</v>
      </c>
      <c r="Q239" s="21">
        <v>471</v>
      </c>
      <c r="R239" s="21"/>
      <c r="S239" s="21">
        <v>205</v>
      </c>
      <c r="T239" s="21"/>
      <c r="U239" s="21">
        <v>5</v>
      </c>
      <c r="V239" s="21">
        <v>2234</v>
      </c>
      <c r="W239" s="21">
        <v>69</v>
      </c>
      <c r="X239" s="20">
        <f>SUM(E217:X217,E239:W239)</f>
        <v>111287</v>
      </c>
      <c r="Y239" s="85"/>
      <c r="Z239" s="85"/>
      <c r="AC239" s="85"/>
    </row>
    <row r="240" spans="1:29" ht="11.25" customHeight="1" x14ac:dyDescent="0.2">
      <c r="A240" s="30"/>
      <c r="B240" s="30"/>
      <c r="C240" s="23" t="s">
        <v>8</v>
      </c>
      <c r="D240" s="22" t="s">
        <v>12</v>
      </c>
      <c r="E240" s="20">
        <v>19</v>
      </c>
      <c r="F240" s="21" t="s">
        <v>71</v>
      </c>
      <c r="G240" s="21"/>
      <c r="H240" s="21"/>
      <c r="I240" s="21"/>
      <c r="J240" s="21" t="s">
        <v>71</v>
      </c>
      <c r="K240" s="21"/>
      <c r="L240" s="21" t="s">
        <v>71</v>
      </c>
      <c r="M240" s="21"/>
      <c r="N240" s="21" t="s">
        <v>71</v>
      </c>
      <c r="O240" s="21" t="s">
        <v>71</v>
      </c>
      <c r="P240" s="21">
        <v>0</v>
      </c>
      <c r="Q240" s="21">
        <v>59</v>
      </c>
      <c r="R240" s="21"/>
      <c r="S240" s="21">
        <v>4</v>
      </c>
      <c r="T240" s="21"/>
      <c r="U240" s="21">
        <v>1</v>
      </c>
      <c r="V240" s="21">
        <v>1</v>
      </c>
      <c r="W240" s="21" t="s">
        <v>71</v>
      </c>
      <c r="X240" s="20">
        <f>SUM(E218:X218,E240:W240)</f>
        <v>6690</v>
      </c>
      <c r="Y240" s="85"/>
      <c r="Z240" s="85"/>
      <c r="AA240" s="85"/>
      <c r="AC240" s="85"/>
    </row>
    <row r="241" spans="1:29" ht="11.25" customHeight="1" x14ac:dyDescent="0.2">
      <c r="A241" s="30"/>
      <c r="B241" s="30"/>
      <c r="C241" s="18" t="s">
        <v>7</v>
      </c>
      <c r="D241" s="17" t="s">
        <v>12</v>
      </c>
      <c r="E241" s="15" t="s">
        <v>71</v>
      </c>
      <c r="F241" s="16" t="s">
        <v>71</v>
      </c>
      <c r="G241" s="16"/>
      <c r="H241" s="16"/>
      <c r="I241" s="16"/>
      <c r="J241" s="16" t="s">
        <v>71</v>
      </c>
      <c r="K241" s="16"/>
      <c r="L241" s="16" t="s">
        <v>71</v>
      </c>
      <c r="M241" s="16"/>
      <c r="N241" s="16" t="s">
        <v>71</v>
      </c>
      <c r="O241" s="16" t="s">
        <v>71</v>
      </c>
      <c r="P241" s="16">
        <v>0</v>
      </c>
      <c r="Q241" s="16" t="s">
        <v>71</v>
      </c>
      <c r="R241" s="16"/>
      <c r="S241" s="16">
        <v>0</v>
      </c>
      <c r="T241" s="16"/>
      <c r="U241" s="16" t="s">
        <v>71</v>
      </c>
      <c r="V241" s="16" t="s">
        <v>71</v>
      </c>
      <c r="W241" s="16" t="s">
        <v>71</v>
      </c>
      <c r="X241" s="15"/>
      <c r="Y241" s="85"/>
      <c r="AC241" s="85"/>
    </row>
    <row r="242" spans="1:29" ht="11.25" customHeight="1" x14ac:dyDescent="0.2">
      <c r="A242" s="29"/>
      <c r="B242" s="29"/>
      <c r="C242" s="18" t="s">
        <v>6</v>
      </c>
      <c r="D242" s="17" t="s">
        <v>12</v>
      </c>
      <c r="E242" s="15">
        <v>357</v>
      </c>
      <c r="F242" s="16">
        <v>17970</v>
      </c>
      <c r="G242" s="16"/>
      <c r="H242" s="16"/>
      <c r="I242" s="16"/>
      <c r="J242" s="16">
        <v>5889</v>
      </c>
      <c r="K242" s="16"/>
      <c r="L242" s="16">
        <v>2736</v>
      </c>
      <c r="M242" s="16"/>
      <c r="N242" s="16">
        <v>570</v>
      </c>
      <c r="O242" s="16">
        <v>9876</v>
      </c>
      <c r="P242" s="16">
        <v>30650</v>
      </c>
      <c r="Q242" s="16">
        <v>3848</v>
      </c>
      <c r="R242" s="16"/>
      <c r="S242" s="16">
        <v>714</v>
      </c>
      <c r="T242" s="16"/>
      <c r="U242" s="16">
        <v>6</v>
      </c>
      <c r="V242" s="16">
        <v>19092</v>
      </c>
      <c r="W242" s="16">
        <v>656</v>
      </c>
      <c r="X242" s="63">
        <f>SUM(E220:X220,E242:W242)</f>
        <v>1104713</v>
      </c>
      <c r="Y242" s="85"/>
      <c r="AC242" s="85"/>
    </row>
    <row r="243" spans="1:29" ht="11.25" customHeight="1" x14ac:dyDescent="0.2">
      <c r="A243" s="35" t="s">
        <v>13</v>
      </c>
      <c r="B243" s="30"/>
      <c r="C243" s="34" t="s">
        <v>10</v>
      </c>
      <c r="D243" s="33" t="s">
        <v>12</v>
      </c>
      <c r="E243" s="31" t="s">
        <v>71</v>
      </c>
      <c r="F243" s="32"/>
      <c r="G243" s="32">
        <v>1535</v>
      </c>
      <c r="H243" s="32">
        <v>2156</v>
      </c>
      <c r="I243" s="32">
        <v>1385</v>
      </c>
      <c r="J243" s="32"/>
      <c r="K243" s="32">
        <v>32332</v>
      </c>
      <c r="L243" s="32"/>
      <c r="M243" s="32">
        <v>11100</v>
      </c>
      <c r="N243" s="32"/>
      <c r="O243" s="32">
        <v>1447</v>
      </c>
      <c r="P243" s="32"/>
      <c r="Q243" s="32"/>
      <c r="R243" s="32"/>
      <c r="S243" s="32"/>
      <c r="T243" s="32">
        <v>259</v>
      </c>
      <c r="U243" s="32"/>
      <c r="V243" s="32">
        <v>650</v>
      </c>
      <c r="W243" s="32"/>
      <c r="X243" s="31">
        <f>SUM(E221:X221,E243:W243)</f>
        <v>91919</v>
      </c>
      <c r="Y243" s="85"/>
      <c r="AC243" s="85"/>
    </row>
    <row r="244" spans="1:29" ht="11.25" customHeight="1" x14ac:dyDescent="0.2">
      <c r="A244" s="30"/>
      <c r="B244" s="30"/>
      <c r="C244" s="34" t="s">
        <v>9</v>
      </c>
      <c r="D244" s="33" t="s">
        <v>12</v>
      </c>
      <c r="E244" s="31" t="s">
        <v>71</v>
      </c>
      <c r="F244" s="32"/>
      <c r="G244" s="32">
        <v>121</v>
      </c>
      <c r="H244" s="32">
        <v>288</v>
      </c>
      <c r="I244" s="32">
        <v>124</v>
      </c>
      <c r="J244" s="32"/>
      <c r="K244" s="32">
        <v>4760</v>
      </c>
      <c r="L244" s="32"/>
      <c r="M244" s="32">
        <v>1459</v>
      </c>
      <c r="N244" s="32"/>
      <c r="O244" s="32">
        <v>542</v>
      </c>
      <c r="P244" s="32"/>
      <c r="Q244" s="32"/>
      <c r="R244" s="32"/>
      <c r="S244" s="32"/>
      <c r="T244" s="32">
        <v>53</v>
      </c>
      <c r="U244" s="32"/>
      <c r="V244" s="32" t="s">
        <v>71</v>
      </c>
      <c r="W244" s="32"/>
      <c r="X244" s="31">
        <f>SUM(E222:X222,E244:W244)</f>
        <v>13134</v>
      </c>
      <c r="Y244" s="85"/>
      <c r="AC244" s="85"/>
    </row>
    <row r="245" spans="1:29" ht="11.25" customHeight="1" x14ac:dyDescent="0.2">
      <c r="A245" s="30"/>
      <c r="B245" s="30"/>
      <c r="C245" s="34" t="s">
        <v>8</v>
      </c>
      <c r="D245" s="33" t="s">
        <v>12</v>
      </c>
      <c r="E245" s="31">
        <v>3</v>
      </c>
      <c r="F245" s="32"/>
      <c r="G245" s="32">
        <v>1</v>
      </c>
      <c r="H245" s="32">
        <v>1</v>
      </c>
      <c r="I245" s="32">
        <v>41</v>
      </c>
      <c r="J245" s="32"/>
      <c r="K245" s="32" t="s">
        <v>71</v>
      </c>
      <c r="L245" s="32"/>
      <c r="M245" s="32">
        <v>12</v>
      </c>
      <c r="N245" s="32"/>
      <c r="O245" s="32" t="s">
        <v>71</v>
      </c>
      <c r="P245" s="32"/>
      <c r="Q245" s="32"/>
      <c r="R245" s="32"/>
      <c r="S245" s="32"/>
      <c r="T245" s="32">
        <v>288</v>
      </c>
      <c r="U245" s="32"/>
      <c r="V245" s="32" t="s">
        <v>71</v>
      </c>
      <c r="W245" s="32"/>
      <c r="X245" s="31">
        <f>SUM(E223:X223,E245:W245)</f>
        <v>446</v>
      </c>
      <c r="Y245" s="85"/>
      <c r="Z245" s="85"/>
      <c r="AA245" s="85"/>
      <c r="AC245" s="85"/>
    </row>
    <row r="246" spans="1:29" ht="11.25" customHeight="1" x14ac:dyDescent="0.2">
      <c r="A246" s="30"/>
      <c r="B246" s="30"/>
      <c r="C246" s="28" t="s">
        <v>7</v>
      </c>
      <c r="D246" s="27" t="s">
        <v>12</v>
      </c>
      <c r="E246" s="25" t="s">
        <v>71</v>
      </c>
      <c r="F246" s="26"/>
      <c r="G246" s="26">
        <v>0</v>
      </c>
      <c r="H246" s="26" t="s">
        <v>71</v>
      </c>
      <c r="I246" s="26" t="s">
        <v>71</v>
      </c>
      <c r="J246" s="26"/>
      <c r="K246" s="26" t="s">
        <v>71</v>
      </c>
      <c r="L246" s="26"/>
      <c r="M246" s="26" t="s">
        <v>71</v>
      </c>
      <c r="N246" s="26"/>
      <c r="O246" s="26" t="s">
        <v>71</v>
      </c>
      <c r="P246" s="26"/>
      <c r="Q246" s="26"/>
      <c r="R246" s="26"/>
      <c r="S246" s="26"/>
      <c r="T246" s="26" t="s">
        <v>71</v>
      </c>
      <c r="U246" s="26"/>
      <c r="V246" s="26" t="s">
        <v>71</v>
      </c>
      <c r="W246" s="26"/>
      <c r="X246" s="25"/>
    </row>
    <row r="247" spans="1:29" ht="11.25" customHeight="1" x14ac:dyDescent="0.2">
      <c r="A247" s="29"/>
      <c r="B247" s="29"/>
      <c r="C247" s="28" t="s">
        <v>6</v>
      </c>
      <c r="D247" s="27" t="s">
        <v>12</v>
      </c>
      <c r="E247" s="25">
        <v>3</v>
      </c>
      <c r="F247" s="26"/>
      <c r="G247" s="26">
        <v>1657</v>
      </c>
      <c r="H247" s="26">
        <v>2445</v>
      </c>
      <c r="I247" s="26">
        <v>1550</v>
      </c>
      <c r="J247" s="26"/>
      <c r="K247" s="26">
        <v>37092</v>
      </c>
      <c r="L247" s="26"/>
      <c r="M247" s="26">
        <v>12571</v>
      </c>
      <c r="N247" s="26"/>
      <c r="O247" s="26">
        <v>1989</v>
      </c>
      <c r="P247" s="26"/>
      <c r="Q247" s="26"/>
      <c r="R247" s="26"/>
      <c r="S247" s="26"/>
      <c r="T247" s="26">
        <v>600</v>
      </c>
      <c r="U247" s="26"/>
      <c r="V247" s="65">
        <v>650</v>
      </c>
      <c r="W247" s="65"/>
      <c r="X247" s="62">
        <f>SUM(E225:X225,E247:W247)</f>
        <v>105499</v>
      </c>
      <c r="Y247" s="85"/>
      <c r="AC247" s="85"/>
    </row>
    <row r="248" spans="1:29" ht="11.25" customHeight="1" x14ac:dyDescent="0.2">
      <c r="A248" s="55" t="s">
        <v>51</v>
      </c>
      <c r="B248" s="82"/>
      <c r="C248" s="53" t="s">
        <v>10</v>
      </c>
      <c r="D248" s="52" t="s">
        <v>12</v>
      </c>
      <c r="E248" s="20"/>
      <c r="F248" s="21" t="s">
        <v>71</v>
      </c>
      <c r="G248" s="21"/>
      <c r="H248" s="21"/>
      <c r="I248" s="21"/>
      <c r="J248" s="21" t="s">
        <v>71</v>
      </c>
      <c r="K248" s="21">
        <v>17</v>
      </c>
      <c r="L248" s="21"/>
      <c r="M248" s="21"/>
      <c r="N248" s="21"/>
      <c r="O248" s="21">
        <v>0</v>
      </c>
      <c r="P248" s="21"/>
      <c r="Q248" s="21">
        <v>4</v>
      </c>
      <c r="R248" s="21">
        <v>7201</v>
      </c>
      <c r="S248" s="21"/>
      <c r="T248" s="21"/>
      <c r="U248" s="21"/>
      <c r="V248" s="21"/>
      <c r="W248" s="21"/>
      <c r="X248" s="20">
        <f>SUM(E226:X226,E248:W248)</f>
        <v>12674</v>
      </c>
      <c r="Y248" s="85"/>
      <c r="Z248" s="85"/>
      <c r="AC248" s="85"/>
    </row>
    <row r="249" spans="1:29" ht="11.25" customHeight="1" x14ac:dyDescent="0.2">
      <c r="A249" s="81"/>
      <c r="B249" s="81"/>
      <c r="C249" s="23" t="s">
        <v>9</v>
      </c>
      <c r="D249" s="22" t="s">
        <v>12</v>
      </c>
      <c r="E249" s="20"/>
      <c r="F249" s="21">
        <v>150</v>
      </c>
      <c r="G249" s="21"/>
      <c r="H249" s="21"/>
      <c r="I249" s="21"/>
      <c r="J249" s="21">
        <v>488</v>
      </c>
      <c r="K249" s="21" t="s">
        <v>71</v>
      </c>
      <c r="L249" s="21"/>
      <c r="M249" s="21"/>
      <c r="N249" s="21"/>
      <c r="O249" s="21">
        <v>6</v>
      </c>
      <c r="P249" s="21"/>
      <c r="Q249" s="21">
        <v>0</v>
      </c>
      <c r="R249" s="21">
        <v>458</v>
      </c>
      <c r="S249" s="21"/>
      <c r="T249" s="21"/>
      <c r="U249" s="21"/>
      <c r="V249" s="21"/>
      <c r="W249" s="21"/>
      <c r="X249" s="20">
        <f>SUM(E227:X227,E249:W249)</f>
        <v>18811</v>
      </c>
    </row>
    <row r="250" spans="1:29" ht="11.25" customHeight="1" x14ac:dyDescent="0.2">
      <c r="A250" s="81"/>
      <c r="B250" s="81"/>
      <c r="C250" s="23" t="s">
        <v>8</v>
      </c>
      <c r="D250" s="22" t="s">
        <v>12</v>
      </c>
      <c r="E250" s="20"/>
      <c r="F250" s="21">
        <v>2</v>
      </c>
      <c r="G250" s="21"/>
      <c r="H250" s="21"/>
      <c r="I250" s="21"/>
      <c r="J250" s="21">
        <v>5</v>
      </c>
      <c r="K250" s="21">
        <v>4</v>
      </c>
      <c r="L250" s="21"/>
      <c r="M250" s="21"/>
      <c r="N250" s="21"/>
      <c r="O250" s="21">
        <v>2</v>
      </c>
      <c r="P250" s="21"/>
      <c r="Q250" s="21">
        <v>0</v>
      </c>
      <c r="R250" s="21">
        <v>1</v>
      </c>
      <c r="S250" s="21"/>
      <c r="T250" s="21"/>
      <c r="U250" s="21"/>
      <c r="V250" s="21"/>
      <c r="W250" s="21"/>
      <c r="X250" s="20">
        <f>SUM(E228:X228,E250:W250)</f>
        <v>2589</v>
      </c>
      <c r="Y250" s="85"/>
      <c r="Z250" s="85"/>
      <c r="AA250" s="85"/>
      <c r="AC250" s="85"/>
    </row>
    <row r="251" spans="1:29" ht="11.25" customHeight="1" x14ac:dyDescent="0.2">
      <c r="A251" s="81"/>
      <c r="B251" s="81"/>
      <c r="C251" s="18" t="s">
        <v>7</v>
      </c>
      <c r="D251" s="17" t="s">
        <v>12</v>
      </c>
      <c r="E251" s="15"/>
      <c r="F251" s="16" t="s">
        <v>71</v>
      </c>
      <c r="G251" s="16"/>
      <c r="H251" s="16"/>
      <c r="I251" s="16"/>
      <c r="J251" s="16" t="s">
        <v>71</v>
      </c>
      <c r="K251" s="16" t="s">
        <v>71</v>
      </c>
      <c r="L251" s="16"/>
      <c r="M251" s="16"/>
      <c r="N251" s="16"/>
      <c r="O251" s="16" t="s">
        <v>71</v>
      </c>
      <c r="P251" s="16"/>
      <c r="Q251" s="16" t="s">
        <v>71</v>
      </c>
      <c r="R251" s="16">
        <v>0</v>
      </c>
      <c r="S251" s="16"/>
      <c r="T251" s="16"/>
      <c r="U251" s="16"/>
      <c r="V251" s="16"/>
      <c r="W251" s="16"/>
      <c r="X251" s="20">
        <f>SUM(E229:X229,E251:W251)</f>
        <v>134</v>
      </c>
      <c r="Y251" s="85"/>
      <c r="Z251" s="85"/>
      <c r="AC251" s="85"/>
    </row>
    <row r="252" spans="1:29" ht="11.25" customHeight="1" x14ac:dyDescent="0.2">
      <c r="A252" s="80"/>
      <c r="B252" s="80"/>
      <c r="C252" s="18" t="s">
        <v>6</v>
      </c>
      <c r="D252" s="17" t="s">
        <v>12</v>
      </c>
      <c r="E252" s="15"/>
      <c r="F252" s="16">
        <v>152</v>
      </c>
      <c r="G252" s="16"/>
      <c r="H252" s="16"/>
      <c r="I252" s="16"/>
      <c r="J252" s="16">
        <v>493</v>
      </c>
      <c r="K252" s="16">
        <v>21</v>
      </c>
      <c r="L252" s="16"/>
      <c r="M252" s="16"/>
      <c r="N252" s="16"/>
      <c r="O252" s="16">
        <v>8</v>
      </c>
      <c r="P252" s="16"/>
      <c r="Q252" s="16">
        <v>4</v>
      </c>
      <c r="R252" s="16">
        <v>7660</v>
      </c>
      <c r="S252" s="16"/>
      <c r="T252" s="16"/>
      <c r="U252" s="16"/>
      <c r="V252" s="16"/>
      <c r="W252" s="16"/>
      <c r="X252" s="63">
        <f>SUM(E230:W230,E252:W252)</f>
        <v>34208</v>
      </c>
    </row>
    <row r="253" spans="1:29" ht="11.25" customHeight="1" x14ac:dyDescent="0.2">
      <c r="A253" s="79" t="s">
        <v>11</v>
      </c>
      <c r="B253" s="78"/>
      <c r="C253" s="77" t="s">
        <v>10</v>
      </c>
      <c r="D253" s="76" t="s">
        <v>5</v>
      </c>
      <c r="E253" s="74" t="s">
        <v>71</v>
      </c>
      <c r="F253" s="75"/>
      <c r="G253" s="75">
        <v>9802</v>
      </c>
      <c r="H253" s="75">
        <v>22615</v>
      </c>
      <c r="I253" s="75">
        <v>12039</v>
      </c>
      <c r="J253" s="75"/>
      <c r="K253" s="75">
        <v>239710</v>
      </c>
      <c r="L253" s="75"/>
      <c r="M253" s="75">
        <v>102181</v>
      </c>
      <c r="N253" s="75"/>
      <c r="O253" s="75">
        <v>7184</v>
      </c>
      <c r="P253" s="75"/>
      <c r="Q253" s="75"/>
      <c r="R253" s="75"/>
      <c r="S253" s="75"/>
      <c r="T253" s="75">
        <v>4431</v>
      </c>
      <c r="U253" s="75"/>
      <c r="V253" s="75">
        <v>11660</v>
      </c>
      <c r="W253" s="75"/>
      <c r="X253" s="74">
        <f>SUM(E231:W231,E253:W253)</f>
        <v>658852</v>
      </c>
    </row>
    <row r="254" spans="1:29" ht="11.25" customHeight="1" x14ac:dyDescent="0.2">
      <c r="A254" s="73"/>
      <c r="B254" s="73"/>
      <c r="C254" s="34" t="s">
        <v>9</v>
      </c>
      <c r="D254" s="33" t="s">
        <v>5</v>
      </c>
      <c r="E254" s="31" t="s">
        <v>71</v>
      </c>
      <c r="F254" s="32"/>
      <c r="G254" s="32">
        <v>8448</v>
      </c>
      <c r="H254" s="32">
        <v>23079</v>
      </c>
      <c r="I254" s="32">
        <v>1951</v>
      </c>
      <c r="J254" s="32"/>
      <c r="K254" s="32">
        <v>403648</v>
      </c>
      <c r="L254" s="32"/>
      <c r="M254" s="32">
        <v>91662</v>
      </c>
      <c r="N254" s="32"/>
      <c r="O254" s="32">
        <v>59724</v>
      </c>
      <c r="P254" s="32"/>
      <c r="Q254" s="32"/>
      <c r="R254" s="32"/>
      <c r="S254" s="32"/>
      <c r="T254" s="32">
        <v>2553</v>
      </c>
      <c r="U254" s="32"/>
      <c r="V254" s="32" t="s">
        <v>71</v>
      </c>
      <c r="W254" s="32"/>
      <c r="X254" s="31">
        <f>SUM(E232:W232,E254:W254)</f>
        <v>944914</v>
      </c>
    </row>
    <row r="255" spans="1:29" ht="11.25" customHeight="1" x14ac:dyDescent="0.2">
      <c r="A255" s="73"/>
      <c r="B255" s="73"/>
      <c r="C255" s="34" t="s">
        <v>8</v>
      </c>
      <c r="D255" s="33" t="s">
        <v>5</v>
      </c>
      <c r="E255" s="31">
        <v>538</v>
      </c>
      <c r="F255" s="32"/>
      <c r="G255" s="32">
        <v>277939</v>
      </c>
      <c r="H255" s="32">
        <v>50191</v>
      </c>
      <c r="I255" s="32">
        <v>3237</v>
      </c>
      <c r="J255" s="32"/>
      <c r="K255" s="32">
        <v>0</v>
      </c>
      <c r="L255" s="32"/>
      <c r="M255" s="32">
        <v>62598</v>
      </c>
      <c r="N255" s="32"/>
      <c r="O255" s="32" t="s">
        <v>71</v>
      </c>
      <c r="P255" s="32"/>
      <c r="Q255" s="32"/>
      <c r="R255" s="32"/>
      <c r="S255" s="32"/>
      <c r="T255" s="32">
        <v>32026</v>
      </c>
      <c r="U255" s="32"/>
      <c r="V255" s="32" t="s">
        <v>71</v>
      </c>
      <c r="W255" s="32"/>
      <c r="X255" s="31">
        <f>SUM(E233:W233,E255:W255)</f>
        <v>594884</v>
      </c>
    </row>
    <row r="256" spans="1:29" ht="11.25" customHeight="1" x14ac:dyDescent="0.2">
      <c r="A256" s="73"/>
      <c r="B256" s="73"/>
      <c r="C256" s="28" t="s">
        <v>7</v>
      </c>
      <c r="D256" s="27" t="s">
        <v>5</v>
      </c>
      <c r="E256" s="25" t="s">
        <v>71</v>
      </c>
      <c r="F256" s="26"/>
      <c r="G256" s="26">
        <v>0</v>
      </c>
      <c r="H256" s="26" t="s">
        <v>71</v>
      </c>
      <c r="I256" s="26" t="s">
        <v>71</v>
      </c>
      <c r="J256" s="26"/>
      <c r="K256" s="26" t="s">
        <v>71</v>
      </c>
      <c r="L256" s="26"/>
      <c r="M256" s="26" t="s">
        <v>71</v>
      </c>
      <c r="N256" s="26"/>
      <c r="O256" s="26" t="s">
        <v>71</v>
      </c>
      <c r="P256" s="26"/>
      <c r="Q256" s="26"/>
      <c r="R256" s="26"/>
      <c r="S256" s="26"/>
      <c r="T256" s="26" t="s">
        <v>71</v>
      </c>
      <c r="U256" s="26"/>
      <c r="V256" s="26" t="s">
        <v>71</v>
      </c>
      <c r="W256" s="26"/>
      <c r="X256" s="25"/>
    </row>
    <row r="257" spans="1:27" ht="11.25" customHeight="1" thickBot="1" x14ac:dyDescent="0.25">
      <c r="A257" s="72"/>
      <c r="B257" s="72"/>
      <c r="C257" s="71" t="s">
        <v>6</v>
      </c>
      <c r="D257" s="70" t="s">
        <v>5</v>
      </c>
      <c r="E257" s="68">
        <v>538</v>
      </c>
      <c r="F257" s="69"/>
      <c r="G257" s="69">
        <v>296189</v>
      </c>
      <c r="H257" s="69">
        <v>95885</v>
      </c>
      <c r="I257" s="69">
        <v>17227</v>
      </c>
      <c r="J257" s="69"/>
      <c r="K257" s="69">
        <v>643358</v>
      </c>
      <c r="L257" s="69"/>
      <c r="M257" s="69">
        <v>256441</v>
      </c>
      <c r="N257" s="69"/>
      <c r="O257" s="69">
        <v>66908</v>
      </c>
      <c r="P257" s="69"/>
      <c r="Q257" s="69"/>
      <c r="R257" s="69"/>
      <c r="S257" s="69"/>
      <c r="T257" s="69">
        <v>39010</v>
      </c>
      <c r="U257" s="69"/>
      <c r="V257" s="69">
        <v>11660</v>
      </c>
      <c r="W257" s="69"/>
      <c r="X257" s="68">
        <f>SUM(E235:W235,E257:W257)</f>
        <v>2198650</v>
      </c>
    </row>
    <row r="258" spans="1:27" ht="7.5" customHeight="1" x14ac:dyDescent="0.2">
      <c r="R258" s="8"/>
      <c r="U258" s="1"/>
      <c r="V258" s="1"/>
      <c r="W258" s="1"/>
    </row>
    <row r="259" spans="1:27" s="3" customFormat="1" ht="11.25" customHeight="1" x14ac:dyDescent="0.2">
      <c r="A259" s="4" t="s">
        <v>4</v>
      </c>
      <c r="B259" s="9" t="s">
        <v>3</v>
      </c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8"/>
      <c r="S259" s="2"/>
      <c r="T259" s="2"/>
    </row>
    <row r="260" spans="1:27" s="3" customFormat="1" ht="11.25" customHeight="1" x14ac:dyDescent="0.2">
      <c r="A260" s="4"/>
      <c r="B260" s="9" t="s">
        <v>2</v>
      </c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8"/>
      <c r="S260" s="2"/>
      <c r="T260" s="2"/>
    </row>
    <row r="261" spans="1:27" ht="7.5" customHeight="1" x14ac:dyDescent="0.2">
      <c r="R261" s="8"/>
      <c r="U261" s="1"/>
      <c r="V261" s="1"/>
      <c r="W261" s="1"/>
    </row>
    <row r="262" spans="1:27" s="3" customFormat="1" ht="11.25" customHeight="1" x14ac:dyDescent="0.2">
      <c r="A262" s="4" t="s">
        <v>1</v>
      </c>
      <c r="B262" s="7" t="s">
        <v>0</v>
      </c>
      <c r="C262" s="7"/>
      <c r="D262" s="6"/>
      <c r="E262" s="6"/>
      <c r="F262" s="6"/>
      <c r="G262" s="5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27" x14ac:dyDescent="0.2">
      <c r="U263" s="1"/>
      <c r="V263" s="1"/>
      <c r="W263" s="1"/>
    </row>
    <row r="264" spans="1:27" x14ac:dyDescent="0.2">
      <c r="U264" s="1"/>
      <c r="V264" s="1"/>
      <c r="W264" s="1"/>
    </row>
    <row r="265" spans="1:27" x14ac:dyDescent="0.2">
      <c r="U265" s="1"/>
      <c r="V265" s="1"/>
      <c r="W265" s="1"/>
    </row>
    <row r="266" spans="1:27" ht="15" customHeight="1" x14ac:dyDescent="0.2">
      <c r="A266" s="61" t="s">
        <v>43</v>
      </c>
      <c r="B266" s="60" t="s">
        <v>70</v>
      </c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1"/>
      <c r="V266" s="1"/>
      <c r="W266" s="1"/>
    </row>
    <row r="267" spans="1:27" ht="7.5" customHeight="1" thickBot="1" x14ac:dyDescent="0.2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U267" s="1"/>
      <c r="V267" s="1"/>
      <c r="W267" s="86"/>
    </row>
    <row r="268" spans="1:27" ht="36.75" thickBot="1" x14ac:dyDescent="0.25">
      <c r="A268" s="44" t="s">
        <v>29</v>
      </c>
      <c r="B268" s="44"/>
      <c r="C268" s="45" t="s">
        <v>28</v>
      </c>
      <c r="D268" s="44" t="s">
        <v>27</v>
      </c>
      <c r="E268" s="42" t="s">
        <v>41</v>
      </c>
      <c r="F268" s="43" t="s">
        <v>55</v>
      </c>
      <c r="G268" s="43" t="s">
        <v>40</v>
      </c>
      <c r="H268" s="43" t="s">
        <v>49</v>
      </c>
      <c r="I268" s="43" t="s">
        <v>39</v>
      </c>
      <c r="J268" s="43" t="s">
        <v>38</v>
      </c>
      <c r="K268" s="43" t="s">
        <v>37</v>
      </c>
      <c r="L268" s="43" t="s">
        <v>65</v>
      </c>
      <c r="M268" s="43" t="s">
        <v>64</v>
      </c>
      <c r="N268" s="43" t="s">
        <v>36</v>
      </c>
      <c r="O268" s="43" t="s">
        <v>54</v>
      </c>
      <c r="P268" s="43" t="s">
        <v>35</v>
      </c>
      <c r="Q268" s="43" t="s">
        <v>34</v>
      </c>
      <c r="R268" s="43" t="s">
        <v>46</v>
      </c>
      <c r="S268" s="43" t="s">
        <v>33</v>
      </c>
      <c r="T268" s="43" t="s">
        <v>32</v>
      </c>
      <c r="U268" s="43" t="s">
        <v>31</v>
      </c>
      <c r="V268" s="43" t="s">
        <v>30</v>
      </c>
      <c r="W268" s="43" t="s">
        <v>26</v>
      </c>
      <c r="X268" s="85"/>
      <c r="Y268" s="85"/>
      <c r="AA268" s="85"/>
    </row>
    <row r="269" spans="1:27" ht="13.5" customHeight="1" x14ac:dyDescent="0.2">
      <c r="A269" s="41" t="s">
        <v>14</v>
      </c>
      <c r="B269" s="40"/>
      <c r="C269" s="39" t="s">
        <v>10</v>
      </c>
      <c r="D269" s="22" t="s">
        <v>12</v>
      </c>
      <c r="E269" s="37">
        <v>796118</v>
      </c>
      <c r="F269" s="36">
        <v>630</v>
      </c>
      <c r="G269" s="36">
        <v>15511</v>
      </c>
      <c r="H269" s="36"/>
      <c r="I269" s="36">
        <v>6873</v>
      </c>
      <c r="J269" s="36">
        <v>1</v>
      </c>
      <c r="K269" s="36"/>
      <c r="L269" s="36"/>
      <c r="M269" s="36">
        <v>9633</v>
      </c>
      <c r="N269" s="36"/>
      <c r="O269" s="36">
        <v>5783</v>
      </c>
      <c r="P269" s="36"/>
      <c r="Q269" s="36">
        <v>8768</v>
      </c>
      <c r="R269" s="36">
        <v>18073</v>
      </c>
      <c r="S269" s="36">
        <v>335</v>
      </c>
      <c r="T269" s="36"/>
      <c r="U269" s="36">
        <v>12474</v>
      </c>
      <c r="V269" s="36"/>
      <c r="W269" s="21"/>
    </row>
    <row r="270" spans="1:27" ht="11.25" customHeight="1" x14ac:dyDescent="0.2">
      <c r="A270" s="30"/>
      <c r="B270" s="30"/>
      <c r="C270" s="23" t="s">
        <v>9</v>
      </c>
      <c r="D270" s="22" t="s">
        <v>12</v>
      </c>
      <c r="E270" s="20">
        <v>81889</v>
      </c>
      <c r="F270" s="21"/>
      <c r="G270" s="21">
        <v>1387</v>
      </c>
      <c r="H270" s="21"/>
      <c r="I270" s="21">
        <v>987</v>
      </c>
      <c r="J270" s="21">
        <v>4</v>
      </c>
      <c r="K270" s="21"/>
      <c r="L270" s="21"/>
      <c r="M270" s="21">
        <v>2106</v>
      </c>
      <c r="N270" s="21"/>
      <c r="O270" s="21">
        <v>668</v>
      </c>
      <c r="P270" s="21"/>
      <c r="Q270" s="21"/>
      <c r="R270" s="21">
        <v>1997</v>
      </c>
      <c r="S270" s="21">
        <v>13</v>
      </c>
      <c r="T270" s="21"/>
      <c r="U270" s="21">
        <v>3702</v>
      </c>
      <c r="V270" s="21"/>
      <c r="W270" s="21">
        <v>125</v>
      </c>
      <c r="X270" s="85"/>
      <c r="AA270" s="85"/>
    </row>
    <row r="271" spans="1:27" ht="11.25" customHeight="1" x14ac:dyDescent="0.2">
      <c r="A271" s="30"/>
      <c r="B271" s="30"/>
      <c r="C271" s="23" t="s">
        <v>8</v>
      </c>
      <c r="D271" s="22" t="s">
        <v>12</v>
      </c>
      <c r="E271" s="20">
        <v>5497</v>
      </c>
      <c r="F271" s="21"/>
      <c r="G271" s="21"/>
      <c r="H271" s="21"/>
      <c r="I271" s="21">
        <v>1</v>
      </c>
      <c r="J271" s="21"/>
      <c r="K271" s="21"/>
      <c r="L271" s="21"/>
      <c r="M271" s="21"/>
      <c r="N271" s="21"/>
      <c r="O271" s="21">
        <v>39</v>
      </c>
      <c r="P271" s="21"/>
      <c r="Q271" s="21"/>
      <c r="R271" s="21"/>
      <c r="S271" s="21"/>
      <c r="T271" s="21"/>
      <c r="U271" s="21">
        <v>862</v>
      </c>
      <c r="V271" s="21"/>
      <c r="W271" s="21"/>
      <c r="X271" s="85"/>
      <c r="AA271" s="85"/>
    </row>
    <row r="272" spans="1:27" ht="11.25" customHeight="1" x14ac:dyDescent="0.2">
      <c r="A272" s="30"/>
      <c r="B272" s="30"/>
      <c r="C272" s="18" t="s">
        <v>7</v>
      </c>
      <c r="D272" s="17" t="s">
        <v>12</v>
      </c>
      <c r="E272" s="15">
        <v>347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AA272" s="85"/>
    </row>
    <row r="273" spans="1:27" ht="11.25" customHeight="1" x14ac:dyDescent="0.2">
      <c r="A273" s="29"/>
      <c r="B273" s="29"/>
      <c r="C273" s="18" t="s">
        <v>6</v>
      </c>
      <c r="D273" s="57" t="s">
        <v>12</v>
      </c>
      <c r="E273" s="15">
        <v>883851</v>
      </c>
      <c r="F273" s="16">
        <v>630</v>
      </c>
      <c r="G273" s="16">
        <v>16898</v>
      </c>
      <c r="H273" s="16"/>
      <c r="I273" s="16">
        <v>7861</v>
      </c>
      <c r="J273" s="16">
        <v>5</v>
      </c>
      <c r="K273" s="16"/>
      <c r="L273" s="16"/>
      <c r="M273" s="16">
        <v>11739</v>
      </c>
      <c r="N273" s="16"/>
      <c r="O273" s="16">
        <v>6490</v>
      </c>
      <c r="P273" s="16"/>
      <c r="Q273" s="16">
        <v>8768</v>
      </c>
      <c r="R273" s="16">
        <v>20070</v>
      </c>
      <c r="S273" s="16">
        <v>348</v>
      </c>
      <c r="T273" s="16"/>
      <c r="U273" s="16">
        <v>17038</v>
      </c>
      <c r="V273" s="16"/>
      <c r="W273" s="66">
        <v>125</v>
      </c>
      <c r="AA273" s="85"/>
    </row>
    <row r="274" spans="1:27" ht="11.25" customHeight="1" x14ac:dyDescent="0.2">
      <c r="A274" s="35" t="s">
        <v>13</v>
      </c>
      <c r="B274" s="30"/>
      <c r="C274" s="34" t="s">
        <v>10</v>
      </c>
      <c r="D274" s="33" t="s">
        <v>12</v>
      </c>
      <c r="E274" s="31"/>
      <c r="F274" s="32"/>
      <c r="G274" s="32"/>
      <c r="H274" s="32">
        <v>1776</v>
      </c>
      <c r="I274" s="32"/>
      <c r="J274" s="32">
        <v>882</v>
      </c>
      <c r="K274" s="32">
        <v>2022</v>
      </c>
      <c r="L274" s="32">
        <v>911</v>
      </c>
      <c r="M274" s="32"/>
      <c r="N274" s="32">
        <v>10389</v>
      </c>
      <c r="O274" s="32"/>
      <c r="P274" s="32">
        <v>2645</v>
      </c>
      <c r="Q274" s="32"/>
      <c r="R274" s="32"/>
      <c r="S274" s="32"/>
      <c r="T274" s="32">
        <v>17647</v>
      </c>
      <c r="U274" s="32"/>
      <c r="V274" s="32"/>
      <c r="W274" s="32">
        <v>2159</v>
      </c>
      <c r="X274" s="85"/>
      <c r="Y274" s="85"/>
      <c r="AA274" s="85"/>
    </row>
    <row r="275" spans="1:27" ht="11.25" customHeight="1" x14ac:dyDescent="0.2">
      <c r="A275" s="30"/>
      <c r="B275" s="30"/>
      <c r="C275" s="34" t="s">
        <v>9</v>
      </c>
      <c r="D275" s="33" t="s">
        <v>12</v>
      </c>
      <c r="E275" s="31"/>
      <c r="F275" s="32"/>
      <c r="G275" s="32"/>
      <c r="H275" s="32">
        <v>227</v>
      </c>
      <c r="I275" s="32"/>
      <c r="J275" s="32">
        <v>340</v>
      </c>
      <c r="K275" s="32">
        <v>260</v>
      </c>
      <c r="L275" s="32">
        <v>284</v>
      </c>
      <c r="M275" s="32"/>
      <c r="N275" s="32">
        <v>1636</v>
      </c>
      <c r="O275" s="32"/>
      <c r="P275" s="32">
        <v>162</v>
      </c>
      <c r="Q275" s="32"/>
      <c r="R275" s="32"/>
      <c r="S275" s="32"/>
      <c r="T275" s="32">
        <v>2410</v>
      </c>
      <c r="U275" s="32"/>
      <c r="V275" s="32"/>
      <c r="W275" s="67"/>
      <c r="X275" s="85"/>
      <c r="AA275" s="85"/>
    </row>
    <row r="276" spans="1:27" ht="11.25" customHeight="1" x14ac:dyDescent="0.2">
      <c r="A276" s="30"/>
      <c r="B276" s="30"/>
      <c r="C276" s="34" t="s">
        <v>8</v>
      </c>
      <c r="D276" s="33" t="s">
        <v>12</v>
      </c>
      <c r="E276" s="31"/>
      <c r="F276" s="32"/>
      <c r="G276" s="32"/>
      <c r="H276" s="32">
        <v>30</v>
      </c>
      <c r="I276" s="32"/>
      <c r="J276" s="32">
        <v>4</v>
      </c>
      <c r="K276" s="32">
        <v>3</v>
      </c>
      <c r="L276" s="32">
        <v>3</v>
      </c>
      <c r="M276" s="32"/>
      <c r="N276" s="32"/>
      <c r="O276" s="32"/>
      <c r="P276" s="32">
        <v>1</v>
      </c>
      <c r="Q276" s="32"/>
      <c r="R276" s="32"/>
      <c r="S276" s="32"/>
      <c r="T276" s="32">
        <v>7</v>
      </c>
      <c r="U276" s="32"/>
      <c r="V276" s="32"/>
      <c r="W276" s="32"/>
      <c r="AA276" s="85"/>
    </row>
    <row r="277" spans="1:27" ht="11.25" customHeight="1" x14ac:dyDescent="0.2">
      <c r="A277" s="30"/>
      <c r="B277" s="30"/>
      <c r="C277" s="28" t="s">
        <v>7</v>
      </c>
      <c r="D277" s="27" t="s">
        <v>12</v>
      </c>
      <c r="E277" s="25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AA277" s="85"/>
    </row>
    <row r="278" spans="1:27" ht="11.25" customHeight="1" x14ac:dyDescent="0.2">
      <c r="A278" s="29"/>
      <c r="B278" s="29"/>
      <c r="C278" s="28" t="s">
        <v>6</v>
      </c>
      <c r="D278" s="56" t="s">
        <v>12</v>
      </c>
      <c r="E278" s="25"/>
      <c r="F278" s="26"/>
      <c r="G278" s="26"/>
      <c r="H278" s="26">
        <v>2033</v>
      </c>
      <c r="I278" s="26"/>
      <c r="J278" s="26">
        <v>1226</v>
      </c>
      <c r="K278" s="26">
        <v>2285</v>
      </c>
      <c r="L278" s="26">
        <v>1198</v>
      </c>
      <c r="M278" s="26"/>
      <c r="N278" s="26">
        <v>12025</v>
      </c>
      <c r="O278" s="26"/>
      <c r="P278" s="26">
        <v>2808</v>
      </c>
      <c r="Q278" s="26"/>
      <c r="R278" s="26"/>
      <c r="S278" s="26"/>
      <c r="T278" s="26">
        <v>20064</v>
      </c>
      <c r="U278" s="26"/>
      <c r="V278" s="26"/>
      <c r="W278" s="65">
        <v>2159</v>
      </c>
      <c r="AA278" s="85"/>
    </row>
    <row r="279" spans="1:27" ht="11.25" customHeight="1" x14ac:dyDescent="0.2">
      <c r="A279" s="55" t="s">
        <v>51</v>
      </c>
      <c r="B279" s="82"/>
      <c r="C279" s="53" t="s">
        <v>10</v>
      </c>
      <c r="D279" s="52" t="s">
        <v>12</v>
      </c>
      <c r="E279" s="51">
        <v>950</v>
      </c>
      <c r="F279" s="50"/>
      <c r="G279" s="50"/>
      <c r="H279" s="50"/>
      <c r="I279" s="50"/>
      <c r="J279" s="50"/>
      <c r="K279" s="50"/>
      <c r="L279" s="50"/>
      <c r="M279" s="50">
        <v>396</v>
      </c>
      <c r="N279" s="50">
        <v>8</v>
      </c>
      <c r="O279" s="50"/>
      <c r="P279" s="50"/>
      <c r="Q279" s="50"/>
      <c r="R279" s="50"/>
      <c r="S279" s="50"/>
      <c r="T279" s="50"/>
      <c r="U279" s="50"/>
      <c r="V279" s="50"/>
      <c r="W279" s="21"/>
      <c r="X279" s="85"/>
      <c r="AA279" s="85"/>
    </row>
    <row r="280" spans="1:27" ht="11.25" customHeight="1" x14ac:dyDescent="0.2">
      <c r="A280" s="81"/>
      <c r="B280" s="81"/>
      <c r="C280" s="23" t="s">
        <v>9</v>
      </c>
      <c r="D280" s="22" t="s">
        <v>12</v>
      </c>
      <c r="E280" s="20">
        <v>16262</v>
      </c>
      <c r="F280" s="21"/>
      <c r="G280" s="21"/>
      <c r="H280" s="21"/>
      <c r="I280" s="21"/>
      <c r="J280" s="21"/>
      <c r="K280" s="21"/>
      <c r="L280" s="21"/>
      <c r="M280" s="21">
        <v>450</v>
      </c>
      <c r="N280" s="21"/>
      <c r="O280" s="21">
        <v>96</v>
      </c>
      <c r="P280" s="21">
        <v>10</v>
      </c>
      <c r="Q280" s="21">
        <v>759</v>
      </c>
      <c r="R280" s="21"/>
      <c r="S280" s="21"/>
      <c r="T280" s="21"/>
      <c r="U280" s="21">
        <v>4</v>
      </c>
      <c r="V280" s="21"/>
      <c r="W280" s="21"/>
    </row>
    <row r="281" spans="1:27" ht="11.25" customHeight="1" x14ac:dyDescent="0.2">
      <c r="A281" s="81"/>
      <c r="B281" s="81"/>
      <c r="C281" s="23" t="s">
        <v>8</v>
      </c>
      <c r="D281" s="22" t="s">
        <v>12</v>
      </c>
      <c r="E281" s="20">
        <v>2492</v>
      </c>
      <c r="F281" s="21"/>
      <c r="G281" s="21"/>
      <c r="H281" s="21"/>
      <c r="I281" s="21"/>
      <c r="J281" s="21">
        <v>12</v>
      </c>
      <c r="K281" s="21"/>
      <c r="L281" s="21"/>
      <c r="M281" s="21"/>
      <c r="N281" s="21"/>
      <c r="O281" s="21"/>
      <c r="P281" s="21"/>
      <c r="Q281" s="21">
        <v>1</v>
      </c>
      <c r="R281" s="21"/>
      <c r="S281" s="21"/>
      <c r="T281" s="21"/>
      <c r="U281" s="21">
        <v>6</v>
      </c>
      <c r="V281" s="21"/>
      <c r="W281" s="21"/>
      <c r="X281" s="85"/>
      <c r="Y281" s="85"/>
      <c r="AA281" s="85"/>
    </row>
    <row r="282" spans="1:27" ht="11.25" customHeight="1" x14ac:dyDescent="0.2">
      <c r="A282" s="81"/>
      <c r="B282" s="81"/>
      <c r="C282" s="18" t="s">
        <v>7</v>
      </c>
      <c r="D282" s="17" t="s">
        <v>12</v>
      </c>
      <c r="E282" s="15">
        <v>134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85"/>
      <c r="AA282" s="85"/>
    </row>
    <row r="283" spans="1:27" ht="11.25" customHeight="1" x14ac:dyDescent="0.2">
      <c r="A283" s="80"/>
      <c r="B283" s="80"/>
      <c r="C283" s="18" t="s">
        <v>6</v>
      </c>
      <c r="D283" s="17" t="s">
        <v>12</v>
      </c>
      <c r="E283" s="15">
        <v>19838</v>
      </c>
      <c r="F283" s="16"/>
      <c r="G283" s="16"/>
      <c r="H283" s="16"/>
      <c r="I283" s="16"/>
      <c r="J283" s="16">
        <v>12</v>
      </c>
      <c r="K283" s="16"/>
      <c r="L283" s="16"/>
      <c r="M283" s="16">
        <v>846</v>
      </c>
      <c r="N283" s="16">
        <v>8</v>
      </c>
      <c r="O283" s="16">
        <v>96</v>
      </c>
      <c r="P283" s="16">
        <v>10</v>
      </c>
      <c r="Q283" s="16">
        <v>760</v>
      </c>
      <c r="R283" s="16"/>
      <c r="S283" s="16"/>
      <c r="T283" s="16"/>
      <c r="U283" s="16">
        <v>10</v>
      </c>
      <c r="V283" s="16"/>
      <c r="W283" s="66"/>
      <c r="AA283" s="85"/>
    </row>
    <row r="284" spans="1:27" ht="11.25" customHeight="1" x14ac:dyDescent="0.2">
      <c r="A284" s="79" t="s">
        <v>11</v>
      </c>
      <c r="B284" s="78"/>
      <c r="C284" s="77" t="s">
        <v>10</v>
      </c>
      <c r="D284" s="76" t="s">
        <v>5</v>
      </c>
      <c r="E284" s="74"/>
      <c r="F284" s="75"/>
      <c r="G284" s="75"/>
      <c r="H284" s="75">
        <v>7631</v>
      </c>
      <c r="I284" s="75"/>
      <c r="J284" s="75">
        <v>6229</v>
      </c>
      <c r="K284" s="75">
        <v>15</v>
      </c>
      <c r="L284" s="75">
        <v>7640</v>
      </c>
      <c r="M284" s="75"/>
      <c r="N284" s="75">
        <v>91810</v>
      </c>
      <c r="O284" s="75"/>
      <c r="P284" s="75">
        <v>19810</v>
      </c>
      <c r="Q284" s="75"/>
      <c r="R284" s="75"/>
      <c r="S284" s="75"/>
      <c r="T284" s="75">
        <v>100883</v>
      </c>
      <c r="U284" s="75"/>
      <c r="V284" s="75"/>
      <c r="W284" s="32">
        <v>2001</v>
      </c>
    </row>
    <row r="285" spans="1:27" ht="11.25" customHeight="1" x14ac:dyDescent="0.2">
      <c r="A285" s="73"/>
      <c r="B285" s="73"/>
      <c r="C285" s="34" t="s">
        <v>9</v>
      </c>
      <c r="D285" s="33" t="s">
        <v>5</v>
      </c>
      <c r="E285" s="31"/>
      <c r="F285" s="32"/>
      <c r="G285" s="32"/>
      <c r="H285" s="32">
        <v>4436</v>
      </c>
      <c r="I285" s="32"/>
      <c r="J285" s="32">
        <v>5122</v>
      </c>
      <c r="K285" s="32">
        <v>15</v>
      </c>
      <c r="L285" s="32">
        <v>13321</v>
      </c>
      <c r="M285" s="32"/>
      <c r="N285" s="32">
        <v>76394</v>
      </c>
      <c r="O285" s="32"/>
      <c r="P285" s="32">
        <v>23805</v>
      </c>
      <c r="Q285" s="32"/>
      <c r="R285" s="32"/>
      <c r="S285" s="32"/>
      <c r="T285" s="32">
        <v>213830</v>
      </c>
      <c r="U285" s="32"/>
      <c r="V285" s="32"/>
      <c r="W285" s="32"/>
    </row>
    <row r="286" spans="1:27" ht="11.25" customHeight="1" x14ac:dyDescent="0.2">
      <c r="A286" s="73"/>
      <c r="B286" s="73"/>
      <c r="C286" s="34" t="s">
        <v>8</v>
      </c>
      <c r="D286" s="33" t="s">
        <v>5</v>
      </c>
      <c r="E286" s="31"/>
      <c r="F286" s="32"/>
      <c r="G286" s="32"/>
      <c r="H286" s="32">
        <v>586</v>
      </c>
      <c r="I286" s="32"/>
      <c r="J286" s="32">
        <v>9</v>
      </c>
      <c r="K286" s="32">
        <v>6</v>
      </c>
      <c r="L286" s="32">
        <v>14244</v>
      </c>
      <c r="M286" s="32"/>
      <c r="N286" s="32"/>
      <c r="O286" s="32"/>
      <c r="P286" s="32">
        <v>45258</v>
      </c>
      <c r="Q286" s="32"/>
      <c r="R286" s="32"/>
      <c r="S286" s="32"/>
      <c r="T286" s="32">
        <v>98732</v>
      </c>
      <c r="U286" s="32"/>
      <c r="V286" s="32"/>
      <c r="W286" s="32"/>
    </row>
    <row r="287" spans="1:27" ht="11.25" customHeight="1" x14ac:dyDescent="0.2">
      <c r="A287" s="73"/>
      <c r="B287" s="73"/>
      <c r="C287" s="28" t="s">
        <v>7</v>
      </c>
      <c r="D287" s="27" t="s">
        <v>5</v>
      </c>
      <c r="E287" s="2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</row>
    <row r="288" spans="1:27" ht="11.25" customHeight="1" thickBot="1" x14ac:dyDescent="0.25">
      <c r="A288" s="72"/>
      <c r="B288" s="72"/>
      <c r="C288" s="71" t="s">
        <v>6</v>
      </c>
      <c r="D288" s="70" t="s">
        <v>5</v>
      </c>
      <c r="E288" s="68"/>
      <c r="F288" s="69"/>
      <c r="G288" s="69"/>
      <c r="H288" s="69">
        <v>12653</v>
      </c>
      <c r="I288" s="69"/>
      <c r="J288" s="69">
        <v>11360</v>
      </c>
      <c r="K288" s="69">
        <v>36</v>
      </c>
      <c r="L288" s="69">
        <v>35205</v>
      </c>
      <c r="M288" s="69"/>
      <c r="N288" s="69">
        <v>168204</v>
      </c>
      <c r="O288" s="69"/>
      <c r="P288" s="69">
        <v>88873</v>
      </c>
      <c r="Q288" s="69"/>
      <c r="R288" s="69"/>
      <c r="S288" s="69"/>
      <c r="T288" s="69">
        <v>413445</v>
      </c>
      <c r="U288" s="69"/>
      <c r="V288" s="69"/>
      <c r="W288" s="69">
        <v>2001</v>
      </c>
    </row>
    <row r="289" spans="1:29" ht="11.25" customHeight="1" thickBot="1" x14ac:dyDescent="0.25">
      <c r="A289" s="49"/>
      <c r="B289" s="49"/>
      <c r="C289" s="48"/>
      <c r="D289" s="48"/>
      <c r="E289" s="64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64"/>
      <c r="Q289" s="1"/>
      <c r="R289" s="1"/>
      <c r="S289" s="1"/>
      <c r="T289" s="1"/>
      <c r="U289" s="1"/>
      <c r="V289" s="1"/>
      <c r="W289" s="1"/>
    </row>
    <row r="290" spans="1:29" ht="36.75" thickBot="1" x14ac:dyDescent="0.25">
      <c r="A290" s="44" t="s">
        <v>29</v>
      </c>
      <c r="B290" s="44"/>
      <c r="C290" s="45" t="s">
        <v>28</v>
      </c>
      <c r="D290" s="44" t="s">
        <v>27</v>
      </c>
      <c r="E290" s="42" t="s">
        <v>25</v>
      </c>
      <c r="F290" s="43" t="s">
        <v>63</v>
      </c>
      <c r="G290" s="43" t="s">
        <v>48</v>
      </c>
      <c r="H290" s="43" t="s">
        <v>24</v>
      </c>
      <c r="I290" s="43" t="s">
        <v>57</v>
      </c>
      <c r="J290" s="43" t="s">
        <v>23</v>
      </c>
      <c r="K290" s="43" t="s">
        <v>22</v>
      </c>
      <c r="L290" s="43" t="s">
        <v>53</v>
      </c>
      <c r="M290" s="43" t="s">
        <v>20</v>
      </c>
      <c r="N290" s="43" t="s">
        <v>52</v>
      </c>
      <c r="O290" s="43" t="s">
        <v>19</v>
      </c>
      <c r="P290" s="43" t="s">
        <v>18</v>
      </c>
      <c r="Q290" s="43" t="s">
        <v>69</v>
      </c>
      <c r="R290" s="43" t="s">
        <v>61</v>
      </c>
      <c r="S290" s="43" t="s">
        <v>45</v>
      </c>
      <c r="T290" s="43" t="s">
        <v>44</v>
      </c>
      <c r="U290" s="43" t="s">
        <v>68</v>
      </c>
      <c r="V290" s="43" t="s">
        <v>17</v>
      </c>
      <c r="W290" s="43" t="s">
        <v>16</v>
      </c>
      <c r="X290" s="42" t="s">
        <v>15</v>
      </c>
      <c r="Y290" s="85"/>
      <c r="AC290" s="85"/>
    </row>
    <row r="291" spans="1:29" ht="13.5" customHeight="1" x14ac:dyDescent="0.2">
      <c r="A291" s="41" t="s">
        <v>14</v>
      </c>
      <c r="B291" s="40"/>
      <c r="C291" s="39" t="s">
        <v>10</v>
      </c>
      <c r="D291" s="38" t="s">
        <v>12</v>
      </c>
      <c r="E291" s="37">
        <v>213</v>
      </c>
      <c r="F291" s="36">
        <v>14756</v>
      </c>
      <c r="G291" s="36"/>
      <c r="H291" s="36"/>
      <c r="I291" s="36"/>
      <c r="J291" s="36">
        <v>5740</v>
      </c>
      <c r="K291" s="36">
        <v>30</v>
      </c>
      <c r="L291" s="36">
        <v>2489</v>
      </c>
      <c r="M291" s="36"/>
      <c r="N291" s="36">
        <v>549</v>
      </c>
      <c r="O291" s="36">
        <v>10033</v>
      </c>
      <c r="P291" s="36">
        <v>24795</v>
      </c>
      <c r="Q291" s="36">
        <v>3222</v>
      </c>
      <c r="R291" s="36"/>
      <c r="S291" s="36">
        <v>498</v>
      </c>
      <c r="T291" s="36"/>
      <c r="U291" s="36"/>
      <c r="V291" s="36">
        <v>1065</v>
      </c>
      <c r="W291" s="36">
        <v>571</v>
      </c>
      <c r="X291" s="20">
        <f>SUM(E269:W269,E291:W291)</f>
        <v>938160</v>
      </c>
    </row>
    <row r="292" spans="1:29" ht="11.25" customHeight="1" x14ac:dyDescent="0.2">
      <c r="A292" s="30"/>
      <c r="B292" s="30"/>
      <c r="C292" s="23" t="s">
        <v>9</v>
      </c>
      <c r="D292" s="22" t="s">
        <v>12</v>
      </c>
      <c r="E292" s="20">
        <v>125</v>
      </c>
      <c r="F292" s="21">
        <v>2979</v>
      </c>
      <c r="G292" s="21"/>
      <c r="H292" s="21"/>
      <c r="I292" s="21"/>
      <c r="J292" s="21"/>
      <c r="K292" s="21"/>
      <c r="L292" s="21">
        <v>125</v>
      </c>
      <c r="M292" s="21"/>
      <c r="N292" s="21">
        <v>17</v>
      </c>
      <c r="O292" s="21">
        <v>647</v>
      </c>
      <c r="P292" s="21">
        <v>4984</v>
      </c>
      <c r="Q292" s="21">
        <v>462</v>
      </c>
      <c r="R292" s="21"/>
      <c r="S292" s="21">
        <v>206</v>
      </c>
      <c r="T292" s="21"/>
      <c r="U292" s="21">
        <v>8</v>
      </c>
      <c r="V292" s="21">
        <v>140</v>
      </c>
      <c r="W292" s="21">
        <v>65</v>
      </c>
      <c r="X292" s="20">
        <f>SUM(E270:W270,E292:W292)</f>
        <v>102636</v>
      </c>
      <c r="Y292" s="85"/>
      <c r="Z292" s="85"/>
      <c r="AC292" s="85"/>
    </row>
    <row r="293" spans="1:29" ht="11.25" customHeight="1" x14ac:dyDescent="0.2">
      <c r="A293" s="30"/>
      <c r="B293" s="30"/>
      <c r="C293" s="23" t="s">
        <v>8</v>
      </c>
      <c r="D293" s="22" t="s">
        <v>12</v>
      </c>
      <c r="E293" s="20">
        <v>19</v>
      </c>
      <c r="F293" s="21"/>
      <c r="G293" s="21"/>
      <c r="H293" s="21"/>
      <c r="I293" s="21"/>
      <c r="J293" s="21"/>
      <c r="K293" s="21"/>
      <c r="L293" s="21"/>
      <c r="M293" s="21"/>
      <c r="N293" s="21"/>
      <c r="O293" s="21">
        <v>2</v>
      </c>
      <c r="P293" s="21"/>
      <c r="Q293" s="21"/>
      <c r="R293" s="21"/>
      <c r="S293" s="21">
        <v>4</v>
      </c>
      <c r="T293" s="21"/>
      <c r="U293" s="21">
        <v>1</v>
      </c>
      <c r="V293" s="21">
        <v>2</v>
      </c>
      <c r="W293" s="21"/>
      <c r="X293" s="20">
        <f>SUM(E271:W271,E293:W293)</f>
        <v>6427</v>
      </c>
      <c r="Y293" s="85"/>
      <c r="Z293" s="85"/>
      <c r="AA293" s="85"/>
      <c r="AC293" s="85"/>
    </row>
    <row r="294" spans="1:29" ht="11.25" customHeight="1" x14ac:dyDescent="0.2">
      <c r="A294" s="30"/>
      <c r="B294" s="30"/>
      <c r="C294" s="18" t="s">
        <v>7</v>
      </c>
      <c r="D294" s="17" t="s">
        <v>12</v>
      </c>
      <c r="E294" s="15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5"/>
      <c r="Y294" s="85"/>
      <c r="AC294" s="85"/>
    </row>
    <row r="295" spans="1:29" ht="11.25" customHeight="1" x14ac:dyDescent="0.2">
      <c r="A295" s="29"/>
      <c r="B295" s="29"/>
      <c r="C295" s="18" t="s">
        <v>6</v>
      </c>
      <c r="D295" s="17" t="s">
        <v>12</v>
      </c>
      <c r="E295" s="15">
        <v>357</v>
      </c>
      <c r="F295" s="16">
        <v>17735</v>
      </c>
      <c r="G295" s="16"/>
      <c r="H295" s="16"/>
      <c r="I295" s="16"/>
      <c r="J295" s="16">
        <v>5740</v>
      </c>
      <c r="K295" s="16">
        <v>30</v>
      </c>
      <c r="L295" s="16">
        <v>2614</v>
      </c>
      <c r="M295" s="16"/>
      <c r="N295" s="16">
        <v>566</v>
      </c>
      <c r="O295" s="16">
        <v>10682</v>
      </c>
      <c r="P295" s="16">
        <v>29779</v>
      </c>
      <c r="Q295" s="16">
        <v>3684</v>
      </c>
      <c r="R295" s="16"/>
      <c r="S295" s="16">
        <v>708</v>
      </c>
      <c r="T295" s="16"/>
      <c r="U295" s="16">
        <v>9</v>
      </c>
      <c r="V295" s="16">
        <v>1207</v>
      </c>
      <c r="W295" s="16">
        <v>636</v>
      </c>
      <c r="X295" s="63">
        <f>SUM(E273:W273,E295:W295)</f>
        <v>1047570</v>
      </c>
      <c r="Y295" s="85"/>
      <c r="AC295" s="85"/>
    </row>
    <row r="296" spans="1:29" ht="11.25" customHeight="1" x14ac:dyDescent="0.2">
      <c r="A296" s="35" t="s">
        <v>13</v>
      </c>
      <c r="B296" s="30"/>
      <c r="C296" s="34" t="s">
        <v>10</v>
      </c>
      <c r="D296" s="33" t="s">
        <v>12</v>
      </c>
      <c r="E296" s="31"/>
      <c r="F296" s="32"/>
      <c r="G296" s="32">
        <v>1666</v>
      </c>
      <c r="H296" s="32">
        <v>2136</v>
      </c>
      <c r="I296" s="32">
        <v>1381</v>
      </c>
      <c r="J296" s="32"/>
      <c r="K296" s="32">
        <v>31937</v>
      </c>
      <c r="L296" s="32"/>
      <c r="M296" s="32">
        <v>10770</v>
      </c>
      <c r="N296" s="32"/>
      <c r="O296" s="32">
        <v>505</v>
      </c>
      <c r="P296" s="32"/>
      <c r="Q296" s="32"/>
      <c r="R296" s="32"/>
      <c r="S296" s="32"/>
      <c r="T296" s="32">
        <v>362</v>
      </c>
      <c r="U296" s="32"/>
      <c r="V296" s="32">
        <v>14687</v>
      </c>
      <c r="W296" s="32"/>
      <c r="X296" s="31">
        <f>SUM(E274:W274,E296:W296)</f>
        <v>101875</v>
      </c>
      <c r="Y296" s="85"/>
      <c r="AC296" s="85"/>
    </row>
    <row r="297" spans="1:29" ht="11.25" customHeight="1" x14ac:dyDescent="0.2">
      <c r="A297" s="30"/>
      <c r="B297" s="30"/>
      <c r="C297" s="34" t="s">
        <v>9</v>
      </c>
      <c r="D297" s="33" t="s">
        <v>12</v>
      </c>
      <c r="E297" s="31"/>
      <c r="F297" s="32"/>
      <c r="G297" s="32">
        <v>230</v>
      </c>
      <c r="H297" s="32">
        <v>289</v>
      </c>
      <c r="I297" s="32">
        <v>140</v>
      </c>
      <c r="J297" s="32"/>
      <c r="K297" s="32">
        <v>1904</v>
      </c>
      <c r="L297" s="32"/>
      <c r="M297" s="32">
        <v>1358</v>
      </c>
      <c r="N297" s="32"/>
      <c r="O297" s="32">
        <v>377</v>
      </c>
      <c r="P297" s="32"/>
      <c r="Q297" s="32"/>
      <c r="R297" s="32"/>
      <c r="S297" s="32"/>
      <c r="T297" s="32">
        <v>58</v>
      </c>
      <c r="U297" s="32"/>
      <c r="V297" s="32">
        <v>1938</v>
      </c>
      <c r="W297" s="32"/>
      <c r="X297" s="31">
        <f>SUM(E275:W275,E297:W297)</f>
        <v>11613</v>
      </c>
      <c r="Y297" s="85"/>
      <c r="AC297" s="85"/>
    </row>
    <row r="298" spans="1:29" ht="11.25" customHeight="1" x14ac:dyDescent="0.2">
      <c r="A298" s="30"/>
      <c r="B298" s="30"/>
      <c r="C298" s="34" t="s">
        <v>8</v>
      </c>
      <c r="D298" s="33" t="s">
        <v>12</v>
      </c>
      <c r="E298" s="31">
        <v>3</v>
      </c>
      <c r="F298" s="32"/>
      <c r="G298" s="32">
        <v>1</v>
      </c>
      <c r="H298" s="32">
        <v>1</v>
      </c>
      <c r="I298" s="32"/>
      <c r="J298" s="32"/>
      <c r="K298" s="32"/>
      <c r="L298" s="32"/>
      <c r="M298" s="32">
        <v>12</v>
      </c>
      <c r="N298" s="32"/>
      <c r="O298" s="32"/>
      <c r="P298" s="32"/>
      <c r="Q298" s="32"/>
      <c r="R298" s="32"/>
      <c r="S298" s="32"/>
      <c r="T298" s="32">
        <v>287</v>
      </c>
      <c r="U298" s="32"/>
      <c r="V298" s="32"/>
      <c r="W298" s="32"/>
      <c r="X298" s="31">
        <f>SUM(E276:W276,E298:W298)</f>
        <v>352</v>
      </c>
      <c r="Y298" s="85"/>
      <c r="Z298" s="85"/>
      <c r="AA298" s="85"/>
      <c r="AC298" s="85"/>
    </row>
    <row r="299" spans="1:29" ht="11.25" customHeight="1" x14ac:dyDescent="0.2">
      <c r="A299" s="30"/>
      <c r="B299" s="30"/>
      <c r="C299" s="28" t="s">
        <v>7</v>
      </c>
      <c r="D299" s="27" t="s">
        <v>12</v>
      </c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5"/>
    </row>
    <row r="300" spans="1:29" ht="11.25" customHeight="1" x14ac:dyDescent="0.2">
      <c r="A300" s="29"/>
      <c r="B300" s="29"/>
      <c r="C300" s="28" t="s">
        <v>6</v>
      </c>
      <c r="D300" s="27" t="s">
        <v>12</v>
      </c>
      <c r="E300" s="25">
        <v>3</v>
      </c>
      <c r="F300" s="26"/>
      <c r="G300" s="26">
        <v>1897</v>
      </c>
      <c r="H300" s="26">
        <v>2426</v>
      </c>
      <c r="I300" s="26">
        <v>1521</v>
      </c>
      <c r="J300" s="26"/>
      <c r="K300" s="26">
        <v>33841</v>
      </c>
      <c r="L300" s="26"/>
      <c r="M300" s="26">
        <v>12140</v>
      </c>
      <c r="N300" s="26"/>
      <c r="O300" s="26">
        <v>882</v>
      </c>
      <c r="P300" s="26"/>
      <c r="Q300" s="26"/>
      <c r="R300" s="26"/>
      <c r="S300" s="26"/>
      <c r="T300" s="26">
        <v>707</v>
      </c>
      <c r="U300" s="26"/>
      <c r="V300" s="65">
        <v>16625</v>
      </c>
      <c r="W300" s="65"/>
      <c r="X300" s="62">
        <f>SUM(E278:W278,E300:W300)</f>
        <v>113840</v>
      </c>
      <c r="Y300" s="85"/>
      <c r="AC300" s="85"/>
    </row>
    <row r="301" spans="1:29" ht="11.25" customHeight="1" x14ac:dyDescent="0.2">
      <c r="A301" s="55" t="s">
        <v>51</v>
      </c>
      <c r="B301" s="82"/>
      <c r="C301" s="53" t="s">
        <v>10</v>
      </c>
      <c r="D301" s="52" t="s">
        <v>12</v>
      </c>
      <c r="E301" s="20"/>
      <c r="F301" s="21"/>
      <c r="G301" s="21"/>
      <c r="H301" s="21"/>
      <c r="I301" s="21"/>
      <c r="J301" s="21"/>
      <c r="K301" s="21">
        <v>59</v>
      </c>
      <c r="L301" s="21"/>
      <c r="M301" s="21"/>
      <c r="N301" s="21"/>
      <c r="O301" s="21"/>
      <c r="P301" s="21"/>
      <c r="Q301" s="21"/>
      <c r="R301" s="21">
        <v>6851</v>
      </c>
      <c r="S301" s="21"/>
      <c r="T301" s="21"/>
      <c r="U301" s="21"/>
      <c r="V301" s="21"/>
      <c r="W301" s="21"/>
      <c r="X301" s="20">
        <f>SUM(E279:W279,E301:W301)</f>
        <v>8264</v>
      </c>
      <c r="Y301" s="85"/>
      <c r="Z301" s="85"/>
      <c r="AC301" s="85"/>
    </row>
    <row r="302" spans="1:29" ht="11.25" customHeight="1" x14ac:dyDescent="0.2">
      <c r="A302" s="81"/>
      <c r="B302" s="81"/>
      <c r="C302" s="23" t="s">
        <v>9</v>
      </c>
      <c r="D302" s="22" t="s">
        <v>12</v>
      </c>
      <c r="E302" s="20"/>
      <c r="F302" s="21">
        <v>205</v>
      </c>
      <c r="G302" s="21"/>
      <c r="H302" s="21"/>
      <c r="I302" s="21"/>
      <c r="J302" s="21">
        <v>485</v>
      </c>
      <c r="K302" s="21">
        <v>2826</v>
      </c>
      <c r="L302" s="21"/>
      <c r="M302" s="21"/>
      <c r="N302" s="21"/>
      <c r="O302" s="21">
        <v>22</v>
      </c>
      <c r="P302" s="21"/>
      <c r="Q302" s="21"/>
      <c r="R302" s="21">
        <v>458</v>
      </c>
      <c r="S302" s="21"/>
      <c r="T302" s="21"/>
      <c r="U302" s="21"/>
      <c r="V302" s="21"/>
      <c r="W302" s="21"/>
      <c r="X302" s="20">
        <f>SUM(E280:W280,E302:W302)</f>
        <v>21577</v>
      </c>
    </row>
    <row r="303" spans="1:29" ht="11.25" customHeight="1" x14ac:dyDescent="0.2">
      <c r="A303" s="81"/>
      <c r="B303" s="81"/>
      <c r="C303" s="23" t="s">
        <v>8</v>
      </c>
      <c r="D303" s="22" t="s">
        <v>12</v>
      </c>
      <c r="E303" s="20"/>
      <c r="F303" s="21">
        <v>2</v>
      </c>
      <c r="G303" s="21"/>
      <c r="H303" s="21"/>
      <c r="I303" s="21"/>
      <c r="J303" s="21">
        <v>5</v>
      </c>
      <c r="K303" s="21">
        <v>4</v>
      </c>
      <c r="L303" s="21"/>
      <c r="M303" s="21"/>
      <c r="N303" s="21"/>
      <c r="O303" s="21"/>
      <c r="P303" s="21"/>
      <c r="Q303" s="21">
        <v>57</v>
      </c>
      <c r="R303" s="21">
        <v>1</v>
      </c>
      <c r="S303" s="21"/>
      <c r="T303" s="21"/>
      <c r="U303" s="21"/>
      <c r="V303" s="21"/>
      <c r="W303" s="21"/>
      <c r="X303" s="20">
        <f>SUM(E281:W281,E303:W303)</f>
        <v>2580</v>
      </c>
      <c r="Y303" s="85"/>
      <c r="Z303" s="85"/>
      <c r="AA303" s="85"/>
      <c r="AC303" s="85"/>
    </row>
    <row r="304" spans="1:29" ht="11.25" customHeight="1" x14ac:dyDescent="0.2">
      <c r="A304" s="81"/>
      <c r="B304" s="81"/>
      <c r="C304" s="18" t="s">
        <v>7</v>
      </c>
      <c r="D304" s="17" t="s">
        <v>12</v>
      </c>
      <c r="E304" s="15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5"/>
      <c r="Y304" s="85"/>
      <c r="Z304" s="85"/>
      <c r="AC304" s="85"/>
    </row>
    <row r="305" spans="1:24" ht="11.25" customHeight="1" x14ac:dyDescent="0.2">
      <c r="A305" s="80"/>
      <c r="B305" s="80"/>
      <c r="C305" s="18" t="s">
        <v>6</v>
      </c>
      <c r="D305" s="17" t="s">
        <v>12</v>
      </c>
      <c r="E305" s="15"/>
      <c r="F305" s="16">
        <v>207</v>
      </c>
      <c r="G305" s="16"/>
      <c r="H305" s="16"/>
      <c r="I305" s="16"/>
      <c r="J305" s="16">
        <v>490</v>
      </c>
      <c r="K305" s="16">
        <v>2889</v>
      </c>
      <c r="L305" s="16"/>
      <c r="M305" s="16"/>
      <c r="N305" s="16"/>
      <c r="O305" s="16">
        <v>22</v>
      </c>
      <c r="P305" s="16"/>
      <c r="Q305" s="16">
        <v>57</v>
      </c>
      <c r="R305" s="16">
        <v>7310</v>
      </c>
      <c r="S305" s="16"/>
      <c r="T305" s="16"/>
      <c r="U305" s="16"/>
      <c r="V305" s="16"/>
      <c r="W305" s="16"/>
      <c r="X305" s="15">
        <f>SUM(E283:W283,E305:W305)</f>
        <v>32555</v>
      </c>
    </row>
    <row r="306" spans="1:24" ht="11.25" customHeight="1" x14ac:dyDescent="0.2">
      <c r="A306" s="79" t="s">
        <v>11</v>
      </c>
      <c r="B306" s="78"/>
      <c r="C306" s="77" t="s">
        <v>10</v>
      </c>
      <c r="D306" s="76" t="s">
        <v>5</v>
      </c>
      <c r="E306" s="74"/>
      <c r="F306" s="75"/>
      <c r="G306" s="75">
        <v>9734</v>
      </c>
      <c r="H306" s="75">
        <v>29560</v>
      </c>
      <c r="I306" s="75">
        <v>15536</v>
      </c>
      <c r="J306" s="75"/>
      <c r="K306" s="75">
        <v>162850</v>
      </c>
      <c r="L306" s="75"/>
      <c r="M306" s="75">
        <v>97680</v>
      </c>
      <c r="N306" s="75"/>
      <c r="O306" s="75">
        <v>135</v>
      </c>
      <c r="P306" s="75"/>
      <c r="Q306" s="75"/>
      <c r="R306" s="75"/>
      <c r="S306" s="75"/>
      <c r="T306" s="75">
        <v>4373</v>
      </c>
      <c r="U306" s="75"/>
      <c r="V306" s="75">
        <v>245597</v>
      </c>
      <c r="W306" s="75"/>
      <c r="X306" s="74">
        <f>SUM(E284:W284,E306:W306)</f>
        <v>801484</v>
      </c>
    </row>
    <row r="307" spans="1:24" ht="11.25" customHeight="1" x14ac:dyDescent="0.2">
      <c r="A307" s="73"/>
      <c r="B307" s="73"/>
      <c r="C307" s="34" t="s">
        <v>9</v>
      </c>
      <c r="D307" s="33" t="s">
        <v>5</v>
      </c>
      <c r="E307" s="31"/>
      <c r="F307" s="32"/>
      <c r="G307" s="32">
        <v>14040</v>
      </c>
      <c r="H307" s="32">
        <v>30042</v>
      </c>
      <c r="I307" s="32">
        <v>1575</v>
      </c>
      <c r="J307" s="32"/>
      <c r="K307" s="32">
        <v>41786</v>
      </c>
      <c r="L307" s="32"/>
      <c r="M307" s="32">
        <v>83832</v>
      </c>
      <c r="N307" s="32"/>
      <c r="O307" s="32">
        <v>31</v>
      </c>
      <c r="P307" s="32"/>
      <c r="Q307" s="32"/>
      <c r="R307" s="32"/>
      <c r="S307" s="32"/>
      <c r="T307" s="32">
        <v>2559</v>
      </c>
      <c r="U307" s="32"/>
      <c r="V307" s="32">
        <v>144332</v>
      </c>
      <c r="W307" s="32"/>
      <c r="X307" s="31">
        <f>SUM(E285:W285,E307:W307)</f>
        <v>655120</v>
      </c>
    </row>
    <row r="308" spans="1:24" ht="11.25" customHeight="1" x14ac:dyDescent="0.2">
      <c r="A308" s="73"/>
      <c r="B308" s="73"/>
      <c r="C308" s="34" t="s">
        <v>8</v>
      </c>
      <c r="D308" s="33" t="s">
        <v>5</v>
      </c>
      <c r="E308" s="31">
        <v>467</v>
      </c>
      <c r="F308" s="32"/>
      <c r="G308" s="32">
        <v>143732</v>
      </c>
      <c r="H308" s="32">
        <v>46831</v>
      </c>
      <c r="I308" s="32"/>
      <c r="J308" s="32"/>
      <c r="K308" s="32"/>
      <c r="L308" s="32"/>
      <c r="M308" s="32">
        <v>63243</v>
      </c>
      <c r="N308" s="32"/>
      <c r="O308" s="32"/>
      <c r="P308" s="32"/>
      <c r="Q308" s="32"/>
      <c r="R308" s="32"/>
      <c r="S308" s="32"/>
      <c r="T308" s="32">
        <v>25845</v>
      </c>
      <c r="U308" s="32"/>
      <c r="V308" s="32"/>
      <c r="W308" s="32"/>
      <c r="X308" s="31">
        <f>SUM(E286:W286,E308:W308)</f>
        <v>438953</v>
      </c>
    </row>
    <row r="309" spans="1:24" ht="11.25" customHeight="1" x14ac:dyDescent="0.2">
      <c r="A309" s="73"/>
      <c r="B309" s="73"/>
      <c r="C309" s="28" t="s">
        <v>7</v>
      </c>
      <c r="D309" s="27" t="s">
        <v>5</v>
      </c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5"/>
    </row>
    <row r="310" spans="1:24" ht="11.25" customHeight="1" thickBot="1" x14ac:dyDescent="0.25">
      <c r="A310" s="72"/>
      <c r="B310" s="72"/>
      <c r="C310" s="71" t="s">
        <v>6</v>
      </c>
      <c r="D310" s="70" t="s">
        <v>5</v>
      </c>
      <c r="E310" s="68">
        <v>467</v>
      </c>
      <c r="F310" s="69"/>
      <c r="G310" s="69">
        <v>167506</v>
      </c>
      <c r="H310" s="69">
        <v>106433</v>
      </c>
      <c r="I310" s="69">
        <v>17111</v>
      </c>
      <c r="J310" s="69"/>
      <c r="K310" s="69">
        <v>204636</v>
      </c>
      <c r="L310" s="69"/>
      <c r="M310" s="69">
        <v>244755</v>
      </c>
      <c r="N310" s="69"/>
      <c r="O310" s="69">
        <v>166</v>
      </c>
      <c r="P310" s="69"/>
      <c r="Q310" s="69"/>
      <c r="R310" s="69"/>
      <c r="S310" s="69"/>
      <c r="T310" s="69">
        <v>32777</v>
      </c>
      <c r="U310" s="69"/>
      <c r="V310" s="69">
        <v>389929</v>
      </c>
      <c r="W310" s="69"/>
      <c r="X310" s="68">
        <f>SUM(E288:W288,E310:W310)</f>
        <v>1895557</v>
      </c>
    </row>
    <row r="311" spans="1:24" ht="7.5" customHeight="1" x14ac:dyDescent="0.2">
      <c r="R311" s="8"/>
      <c r="U311" s="1"/>
      <c r="V311" s="1"/>
      <c r="W311" s="1"/>
    </row>
    <row r="312" spans="1:24" s="3" customFormat="1" ht="11.25" customHeight="1" x14ac:dyDescent="0.2">
      <c r="A312" s="4" t="s">
        <v>4</v>
      </c>
      <c r="B312" s="9" t="s">
        <v>3</v>
      </c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8"/>
      <c r="S312" s="2"/>
      <c r="T312" s="2"/>
    </row>
    <row r="313" spans="1:24" s="3" customFormat="1" ht="11.25" customHeight="1" x14ac:dyDescent="0.2">
      <c r="A313" s="4"/>
      <c r="B313" s="9" t="s">
        <v>2</v>
      </c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8"/>
      <c r="S313" s="2"/>
      <c r="T313" s="2"/>
    </row>
    <row r="314" spans="1:24" ht="7.5" customHeight="1" x14ac:dyDescent="0.2">
      <c r="R314" s="8"/>
      <c r="U314" s="1"/>
      <c r="V314" s="1"/>
      <c r="W314" s="1"/>
    </row>
    <row r="315" spans="1:24" s="3" customFormat="1" ht="11.25" customHeight="1" x14ac:dyDescent="0.2">
      <c r="A315" s="4" t="s">
        <v>1</v>
      </c>
      <c r="B315" s="7" t="s">
        <v>0</v>
      </c>
      <c r="C315" s="7"/>
      <c r="D315" s="6"/>
      <c r="E315" s="6"/>
      <c r="F315" s="6"/>
      <c r="G315" s="5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 spans="1:24" x14ac:dyDescent="0.2">
      <c r="U316" s="1"/>
      <c r="V316" s="1"/>
      <c r="W316" s="1"/>
    </row>
    <row r="317" spans="1:24" x14ac:dyDescent="0.2">
      <c r="U317" s="1"/>
      <c r="V317" s="1"/>
      <c r="W317" s="1"/>
    </row>
    <row r="318" spans="1:24" x14ac:dyDescent="0.2">
      <c r="U318" s="1"/>
      <c r="V318" s="1"/>
      <c r="W318" s="1"/>
    </row>
    <row r="319" spans="1:24" ht="15" customHeight="1" x14ac:dyDescent="0.2">
      <c r="A319" s="61" t="s">
        <v>43</v>
      </c>
      <c r="B319" s="60" t="s">
        <v>67</v>
      </c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1"/>
      <c r="V319" s="1"/>
      <c r="W319" s="1"/>
    </row>
    <row r="320" spans="1:24" ht="7.5" customHeight="1" thickBot="1" x14ac:dyDescent="0.25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U320" s="1"/>
      <c r="V320" s="1"/>
      <c r="W320" s="86"/>
    </row>
    <row r="321" spans="1:27" ht="36.75" thickBot="1" x14ac:dyDescent="0.25">
      <c r="A321" s="44" t="s">
        <v>29</v>
      </c>
      <c r="B321" s="44"/>
      <c r="C321" s="45" t="s">
        <v>28</v>
      </c>
      <c r="D321" s="44" t="s">
        <v>27</v>
      </c>
      <c r="E321" s="42" t="s">
        <v>41</v>
      </c>
      <c r="F321" s="43" t="s">
        <v>55</v>
      </c>
      <c r="G321" s="43" t="s">
        <v>40</v>
      </c>
      <c r="H321" s="43" t="s">
        <v>49</v>
      </c>
      <c r="I321" s="43" t="s">
        <v>39</v>
      </c>
      <c r="J321" s="43" t="s">
        <v>38</v>
      </c>
      <c r="K321" s="43" t="s">
        <v>37</v>
      </c>
      <c r="L321" s="43" t="s">
        <v>65</v>
      </c>
      <c r="M321" s="43" t="s">
        <v>64</v>
      </c>
      <c r="N321" s="43" t="s">
        <v>36</v>
      </c>
      <c r="O321" s="43" t="s">
        <v>54</v>
      </c>
      <c r="P321" s="43" t="s">
        <v>35</v>
      </c>
      <c r="Q321" s="43" t="s">
        <v>34</v>
      </c>
      <c r="R321" s="43" t="s">
        <v>46</v>
      </c>
      <c r="S321" s="43" t="s">
        <v>33</v>
      </c>
      <c r="T321" s="43" t="s">
        <v>32</v>
      </c>
      <c r="U321" s="43" t="s">
        <v>31</v>
      </c>
      <c r="V321" s="43" t="s">
        <v>30</v>
      </c>
      <c r="W321" s="43" t="s">
        <v>26</v>
      </c>
      <c r="X321" s="85"/>
      <c r="Y321" s="85"/>
      <c r="AA321" s="85"/>
    </row>
    <row r="322" spans="1:27" ht="13.5" customHeight="1" x14ac:dyDescent="0.2">
      <c r="A322" s="41" t="s">
        <v>14</v>
      </c>
      <c r="B322" s="40"/>
      <c r="C322" s="39" t="s">
        <v>10</v>
      </c>
      <c r="D322" s="22" t="s">
        <v>12</v>
      </c>
      <c r="E322" s="37">
        <v>786052</v>
      </c>
      <c r="F322" s="36">
        <v>525</v>
      </c>
      <c r="G322" s="36">
        <v>15476</v>
      </c>
      <c r="H322" s="36"/>
      <c r="I322" s="36">
        <v>6803</v>
      </c>
      <c r="J322" s="36">
        <v>906</v>
      </c>
      <c r="K322" s="36"/>
      <c r="L322" s="36"/>
      <c r="M322" s="36">
        <v>8673</v>
      </c>
      <c r="N322" s="36"/>
      <c r="O322" s="36">
        <v>5582</v>
      </c>
      <c r="P322" s="36">
        <v>2473</v>
      </c>
      <c r="Q322" s="36">
        <v>8687</v>
      </c>
      <c r="R322" s="36">
        <v>17211</v>
      </c>
      <c r="S322" s="36">
        <v>328</v>
      </c>
      <c r="T322" s="36"/>
      <c r="U322" s="36">
        <v>12343</v>
      </c>
      <c r="V322" s="36">
        <v>1498</v>
      </c>
      <c r="W322" s="21">
        <v>1848</v>
      </c>
    </row>
    <row r="323" spans="1:27" ht="11.25" customHeight="1" x14ac:dyDescent="0.2">
      <c r="A323" s="30"/>
      <c r="B323" s="30"/>
      <c r="C323" s="23" t="s">
        <v>9</v>
      </c>
      <c r="D323" s="22" t="s">
        <v>12</v>
      </c>
      <c r="E323" s="20">
        <v>72232</v>
      </c>
      <c r="F323" s="21"/>
      <c r="G323" s="21">
        <v>1381</v>
      </c>
      <c r="H323" s="21"/>
      <c r="I323" s="21">
        <v>978</v>
      </c>
      <c r="J323" s="21">
        <v>328</v>
      </c>
      <c r="K323" s="21">
        <v>260</v>
      </c>
      <c r="L323" s="21"/>
      <c r="M323" s="21">
        <v>1252</v>
      </c>
      <c r="N323" s="21"/>
      <c r="O323" s="21">
        <v>667</v>
      </c>
      <c r="P323" s="21">
        <v>2</v>
      </c>
      <c r="Q323" s="21">
        <v>744</v>
      </c>
      <c r="R323" s="21">
        <v>1885</v>
      </c>
      <c r="S323" s="21">
        <v>15</v>
      </c>
      <c r="T323" s="21"/>
      <c r="U323" s="21">
        <v>3531</v>
      </c>
      <c r="V323" s="21">
        <v>98</v>
      </c>
      <c r="W323" s="21">
        <v>228</v>
      </c>
      <c r="X323" s="85"/>
      <c r="AA323" s="85"/>
    </row>
    <row r="324" spans="1:27" ht="11.25" customHeight="1" x14ac:dyDescent="0.2">
      <c r="A324" s="30"/>
      <c r="B324" s="30"/>
      <c r="C324" s="23" t="s">
        <v>8</v>
      </c>
      <c r="D324" s="22" t="s">
        <v>12</v>
      </c>
      <c r="E324" s="20">
        <v>5431</v>
      </c>
      <c r="F324" s="21"/>
      <c r="G324" s="21"/>
      <c r="H324" s="21"/>
      <c r="I324" s="21">
        <v>1</v>
      </c>
      <c r="J324" s="21">
        <v>6</v>
      </c>
      <c r="K324" s="21">
        <v>2</v>
      </c>
      <c r="L324" s="21"/>
      <c r="M324" s="21"/>
      <c r="N324" s="21"/>
      <c r="O324" s="21">
        <v>39</v>
      </c>
      <c r="P324" s="21"/>
      <c r="Q324" s="21">
        <v>1</v>
      </c>
      <c r="R324" s="21"/>
      <c r="S324" s="21"/>
      <c r="T324" s="21"/>
      <c r="U324" s="21">
        <v>826</v>
      </c>
      <c r="V324" s="21"/>
      <c r="W324" s="21"/>
      <c r="X324" s="85"/>
      <c r="AA324" s="85"/>
    </row>
    <row r="325" spans="1:27" ht="11.25" customHeight="1" x14ac:dyDescent="0.2">
      <c r="A325" s="30"/>
      <c r="B325" s="30"/>
      <c r="C325" s="18" t="s">
        <v>7</v>
      </c>
      <c r="D325" s="17" t="s">
        <v>12</v>
      </c>
      <c r="E325" s="15">
        <v>349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AA325" s="85"/>
    </row>
    <row r="326" spans="1:27" ht="11.25" customHeight="1" x14ac:dyDescent="0.2">
      <c r="A326" s="29"/>
      <c r="B326" s="29"/>
      <c r="C326" s="18" t="s">
        <v>6</v>
      </c>
      <c r="D326" s="57" t="s">
        <v>12</v>
      </c>
      <c r="E326" s="15">
        <v>864064</v>
      </c>
      <c r="F326" s="16">
        <v>525</v>
      </c>
      <c r="G326" s="16">
        <v>16857</v>
      </c>
      <c r="H326" s="16"/>
      <c r="I326" s="16">
        <v>7782</v>
      </c>
      <c r="J326" s="16">
        <v>1240</v>
      </c>
      <c r="K326" s="16">
        <v>262</v>
      </c>
      <c r="L326" s="16"/>
      <c r="M326" s="16">
        <v>9925</v>
      </c>
      <c r="N326" s="16"/>
      <c r="O326" s="16">
        <v>6288</v>
      </c>
      <c r="P326" s="16">
        <v>2475</v>
      </c>
      <c r="Q326" s="16">
        <v>9432</v>
      </c>
      <c r="R326" s="16">
        <v>19096</v>
      </c>
      <c r="S326" s="16">
        <v>343</v>
      </c>
      <c r="T326" s="16"/>
      <c r="U326" s="16">
        <v>16700</v>
      </c>
      <c r="V326" s="16">
        <v>1596</v>
      </c>
      <c r="W326" s="66">
        <v>2076</v>
      </c>
      <c r="AA326" s="85"/>
    </row>
    <row r="327" spans="1:27" ht="11.25" customHeight="1" x14ac:dyDescent="0.2">
      <c r="A327" s="35" t="s">
        <v>13</v>
      </c>
      <c r="B327" s="30"/>
      <c r="C327" s="34" t="s">
        <v>10</v>
      </c>
      <c r="D327" s="33" t="s">
        <v>12</v>
      </c>
      <c r="E327" s="31"/>
      <c r="F327" s="32"/>
      <c r="G327" s="32"/>
      <c r="H327" s="32">
        <v>1754</v>
      </c>
      <c r="I327" s="32"/>
      <c r="J327" s="32">
        <v>2</v>
      </c>
      <c r="K327" s="32">
        <v>2021</v>
      </c>
      <c r="L327" s="32">
        <v>922</v>
      </c>
      <c r="M327" s="32"/>
      <c r="N327" s="32">
        <v>10243</v>
      </c>
      <c r="O327" s="32"/>
      <c r="P327" s="32"/>
      <c r="Q327" s="32"/>
      <c r="R327" s="32"/>
      <c r="S327" s="32"/>
      <c r="T327" s="32">
        <v>17400</v>
      </c>
      <c r="U327" s="32"/>
      <c r="V327" s="32"/>
      <c r="W327" s="32"/>
      <c r="X327" s="85"/>
      <c r="Y327" s="85"/>
      <c r="AA327" s="85"/>
    </row>
    <row r="328" spans="1:27" ht="11.25" customHeight="1" x14ac:dyDescent="0.2">
      <c r="A328" s="30"/>
      <c r="B328" s="30"/>
      <c r="C328" s="34" t="s">
        <v>9</v>
      </c>
      <c r="D328" s="33" t="s">
        <v>12</v>
      </c>
      <c r="E328" s="31"/>
      <c r="F328" s="32"/>
      <c r="G328" s="32"/>
      <c r="H328" s="32">
        <v>233</v>
      </c>
      <c r="I328" s="32"/>
      <c r="J328" s="32">
        <v>2</v>
      </c>
      <c r="K328" s="32"/>
      <c r="L328" s="32">
        <v>259</v>
      </c>
      <c r="M328" s="32"/>
      <c r="N328" s="32">
        <v>1325</v>
      </c>
      <c r="O328" s="32"/>
      <c r="P328" s="32"/>
      <c r="Q328" s="32"/>
      <c r="R328" s="32"/>
      <c r="S328" s="32"/>
      <c r="T328" s="32">
        <v>2392</v>
      </c>
      <c r="U328" s="32"/>
      <c r="V328" s="32"/>
      <c r="W328" s="67"/>
      <c r="X328" s="85"/>
      <c r="AA328" s="85"/>
    </row>
    <row r="329" spans="1:27" ht="11.25" customHeight="1" x14ac:dyDescent="0.2">
      <c r="A329" s="30"/>
      <c r="B329" s="30"/>
      <c r="C329" s="34" t="s">
        <v>8</v>
      </c>
      <c r="D329" s="33" t="s">
        <v>12</v>
      </c>
      <c r="E329" s="31"/>
      <c r="F329" s="32"/>
      <c r="G329" s="32"/>
      <c r="H329" s="32">
        <v>26</v>
      </c>
      <c r="I329" s="32"/>
      <c r="J329" s="32"/>
      <c r="K329" s="32"/>
      <c r="L329" s="32">
        <v>3</v>
      </c>
      <c r="M329" s="32"/>
      <c r="N329" s="32"/>
      <c r="O329" s="32"/>
      <c r="P329" s="32"/>
      <c r="Q329" s="32"/>
      <c r="R329" s="32"/>
      <c r="S329" s="32"/>
      <c r="T329" s="32">
        <v>7</v>
      </c>
      <c r="U329" s="32"/>
      <c r="V329" s="32"/>
      <c r="W329" s="32"/>
      <c r="AA329" s="85"/>
    </row>
    <row r="330" spans="1:27" ht="11.25" customHeight="1" x14ac:dyDescent="0.2">
      <c r="A330" s="30"/>
      <c r="B330" s="30"/>
      <c r="C330" s="28" t="s">
        <v>7</v>
      </c>
      <c r="D330" s="27" t="s">
        <v>12</v>
      </c>
      <c r="E330" s="25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AA330" s="85"/>
    </row>
    <row r="331" spans="1:27" ht="11.25" customHeight="1" x14ac:dyDescent="0.2">
      <c r="A331" s="29"/>
      <c r="B331" s="29"/>
      <c r="C331" s="28" t="s">
        <v>6</v>
      </c>
      <c r="D331" s="56" t="s">
        <v>12</v>
      </c>
      <c r="E331" s="25"/>
      <c r="F331" s="26"/>
      <c r="G331" s="26"/>
      <c r="H331" s="26">
        <v>2013</v>
      </c>
      <c r="I331" s="26"/>
      <c r="J331" s="26">
        <v>4</v>
      </c>
      <c r="K331" s="26">
        <v>2021</v>
      </c>
      <c r="L331" s="26">
        <v>1184</v>
      </c>
      <c r="M331" s="26"/>
      <c r="N331" s="26">
        <v>11568</v>
      </c>
      <c r="O331" s="26"/>
      <c r="P331" s="26"/>
      <c r="Q331" s="26"/>
      <c r="R331" s="26"/>
      <c r="S331" s="26"/>
      <c r="T331" s="26">
        <v>19799</v>
      </c>
      <c r="U331" s="26"/>
      <c r="V331" s="26"/>
      <c r="W331" s="65"/>
      <c r="AA331" s="85"/>
    </row>
    <row r="332" spans="1:27" ht="11.25" customHeight="1" x14ac:dyDescent="0.2">
      <c r="A332" s="55" t="s">
        <v>51</v>
      </c>
      <c r="B332" s="82"/>
      <c r="C332" s="53" t="s">
        <v>10</v>
      </c>
      <c r="D332" s="52" t="s">
        <v>12</v>
      </c>
      <c r="E332" s="51">
        <v>960</v>
      </c>
      <c r="F332" s="50"/>
      <c r="G332" s="50"/>
      <c r="H332" s="50"/>
      <c r="I332" s="50"/>
      <c r="J332" s="50">
        <v>4</v>
      </c>
      <c r="K332" s="50"/>
      <c r="L332" s="50"/>
      <c r="M332" s="50">
        <v>1222</v>
      </c>
      <c r="N332" s="50">
        <v>7</v>
      </c>
      <c r="O332" s="50"/>
      <c r="P332" s="50"/>
      <c r="Q332" s="50"/>
      <c r="R332" s="50"/>
      <c r="S332" s="50"/>
      <c r="T332" s="50"/>
      <c r="U332" s="50">
        <v>151</v>
      </c>
      <c r="V332" s="50"/>
      <c r="W332" s="21"/>
      <c r="X332" s="85"/>
      <c r="AA332" s="85"/>
    </row>
    <row r="333" spans="1:27" ht="11.25" customHeight="1" x14ac:dyDescent="0.2">
      <c r="A333" s="81"/>
      <c r="B333" s="81"/>
      <c r="C333" s="23" t="s">
        <v>9</v>
      </c>
      <c r="D333" s="22" t="s">
        <v>12</v>
      </c>
      <c r="E333" s="20">
        <v>16217</v>
      </c>
      <c r="F333" s="21"/>
      <c r="G333" s="21"/>
      <c r="H333" s="21"/>
      <c r="I333" s="21"/>
      <c r="J333" s="21">
        <v>13</v>
      </c>
      <c r="K333" s="21"/>
      <c r="L333" s="21"/>
      <c r="M333" s="21">
        <v>681</v>
      </c>
      <c r="N333" s="21"/>
      <c r="O333" s="21">
        <v>96</v>
      </c>
      <c r="P333" s="21">
        <v>169</v>
      </c>
      <c r="Q333" s="21">
        <v>744</v>
      </c>
      <c r="R333" s="21"/>
      <c r="S333" s="21"/>
      <c r="T333" s="21"/>
      <c r="U333" s="21">
        <v>151</v>
      </c>
      <c r="V333" s="21"/>
      <c r="W333" s="21"/>
    </row>
    <row r="334" spans="1:27" ht="11.25" customHeight="1" x14ac:dyDescent="0.2">
      <c r="A334" s="81"/>
      <c r="B334" s="81"/>
      <c r="C334" s="23" t="s">
        <v>8</v>
      </c>
      <c r="D334" s="22" t="s">
        <v>12</v>
      </c>
      <c r="E334" s="20">
        <v>2604</v>
      </c>
      <c r="F334" s="21"/>
      <c r="G334" s="21">
        <v>1</v>
      </c>
      <c r="H334" s="21"/>
      <c r="I334" s="21"/>
      <c r="J334" s="21"/>
      <c r="K334" s="21"/>
      <c r="L334" s="21"/>
      <c r="M334" s="21">
        <v>1</v>
      </c>
      <c r="N334" s="21"/>
      <c r="O334" s="21"/>
      <c r="P334" s="21">
        <v>1</v>
      </c>
      <c r="Q334" s="21"/>
      <c r="R334" s="21"/>
      <c r="S334" s="21"/>
      <c r="T334" s="21"/>
      <c r="U334" s="21">
        <v>35</v>
      </c>
      <c r="V334" s="21"/>
      <c r="W334" s="21"/>
      <c r="X334" s="85"/>
      <c r="Y334" s="85"/>
      <c r="AA334" s="85"/>
    </row>
    <row r="335" spans="1:27" ht="11.25" customHeight="1" x14ac:dyDescent="0.2">
      <c r="A335" s="81"/>
      <c r="B335" s="81"/>
      <c r="C335" s="18" t="s">
        <v>7</v>
      </c>
      <c r="D335" s="17" t="s">
        <v>12</v>
      </c>
      <c r="E335" s="15">
        <v>135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85"/>
      <c r="AA335" s="85"/>
    </row>
    <row r="336" spans="1:27" ht="11.25" customHeight="1" x14ac:dyDescent="0.2">
      <c r="A336" s="80"/>
      <c r="B336" s="80"/>
      <c r="C336" s="18" t="s">
        <v>6</v>
      </c>
      <c r="D336" s="17" t="s">
        <v>12</v>
      </c>
      <c r="E336" s="15">
        <v>19916</v>
      </c>
      <c r="F336" s="16"/>
      <c r="G336" s="16">
        <v>1</v>
      </c>
      <c r="H336" s="16"/>
      <c r="I336" s="16"/>
      <c r="J336" s="16">
        <v>17</v>
      </c>
      <c r="K336" s="16"/>
      <c r="L336" s="16"/>
      <c r="M336" s="16">
        <v>1904</v>
      </c>
      <c r="N336" s="16">
        <v>7</v>
      </c>
      <c r="O336" s="16">
        <v>96</v>
      </c>
      <c r="P336" s="16">
        <v>170</v>
      </c>
      <c r="Q336" s="16">
        <v>744</v>
      </c>
      <c r="R336" s="16"/>
      <c r="S336" s="16"/>
      <c r="T336" s="16"/>
      <c r="U336" s="16">
        <v>337</v>
      </c>
      <c r="V336" s="16"/>
      <c r="W336" s="66"/>
      <c r="AA336" s="85"/>
    </row>
    <row r="337" spans="1:29" ht="11.25" customHeight="1" x14ac:dyDescent="0.2">
      <c r="A337" s="79" t="s">
        <v>11</v>
      </c>
      <c r="B337" s="78"/>
      <c r="C337" s="77" t="s">
        <v>10</v>
      </c>
      <c r="D337" s="76" t="s">
        <v>5</v>
      </c>
      <c r="E337" s="74"/>
      <c r="F337" s="75"/>
      <c r="G337" s="75"/>
      <c r="H337" s="75">
        <v>7443</v>
      </c>
      <c r="I337" s="75"/>
      <c r="J337" s="75">
        <v>150</v>
      </c>
      <c r="K337" s="75">
        <v>31176</v>
      </c>
      <c r="L337" s="75">
        <v>7423</v>
      </c>
      <c r="M337" s="75"/>
      <c r="N337" s="75">
        <v>85642</v>
      </c>
      <c r="O337" s="75"/>
      <c r="P337" s="75"/>
      <c r="Q337" s="75"/>
      <c r="R337" s="75"/>
      <c r="S337" s="75"/>
      <c r="T337" s="75">
        <v>94757</v>
      </c>
      <c r="U337" s="75"/>
      <c r="V337" s="75"/>
      <c r="W337" s="32"/>
    </row>
    <row r="338" spans="1:29" ht="11.25" customHeight="1" x14ac:dyDescent="0.2">
      <c r="A338" s="73"/>
      <c r="B338" s="73"/>
      <c r="C338" s="34" t="s">
        <v>9</v>
      </c>
      <c r="D338" s="33" t="s">
        <v>5</v>
      </c>
      <c r="E338" s="31"/>
      <c r="F338" s="32"/>
      <c r="G338" s="32"/>
      <c r="H338" s="32">
        <v>4892</v>
      </c>
      <c r="I338" s="32"/>
      <c r="J338" s="32">
        <v>11</v>
      </c>
      <c r="K338" s="32"/>
      <c r="L338" s="32">
        <v>12778</v>
      </c>
      <c r="M338" s="32"/>
      <c r="N338" s="32">
        <v>76588</v>
      </c>
      <c r="O338" s="32"/>
      <c r="P338" s="32"/>
      <c r="Q338" s="32"/>
      <c r="R338" s="32"/>
      <c r="S338" s="32"/>
      <c r="T338" s="32">
        <v>210054</v>
      </c>
      <c r="U338" s="32"/>
      <c r="V338" s="32"/>
      <c r="W338" s="32"/>
    </row>
    <row r="339" spans="1:29" ht="11.25" customHeight="1" x14ac:dyDescent="0.2">
      <c r="A339" s="73"/>
      <c r="B339" s="73"/>
      <c r="C339" s="34" t="s">
        <v>8</v>
      </c>
      <c r="D339" s="33" t="s">
        <v>5</v>
      </c>
      <c r="E339" s="31"/>
      <c r="F339" s="32"/>
      <c r="G339" s="32"/>
      <c r="H339" s="32">
        <v>458</v>
      </c>
      <c r="I339" s="32"/>
      <c r="J339" s="32"/>
      <c r="K339" s="32"/>
      <c r="L339" s="32">
        <v>14427</v>
      </c>
      <c r="M339" s="32"/>
      <c r="N339" s="32"/>
      <c r="O339" s="32"/>
      <c r="P339" s="32"/>
      <c r="Q339" s="32"/>
      <c r="R339" s="32"/>
      <c r="S339" s="32"/>
      <c r="T339" s="32">
        <v>89453</v>
      </c>
      <c r="U339" s="32"/>
      <c r="V339" s="32"/>
      <c r="W339" s="32"/>
    </row>
    <row r="340" spans="1:29" ht="11.25" customHeight="1" x14ac:dyDescent="0.2">
      <c r="A340" s="73"/>
      <c r="B340" s="73"/>
      <c r="C340" s="28" t="s">
        <v>7</v>
      </c>
      <c r="D340" s="27" t="s">
        <v>5</v>
      </c>
      <c r="E340" s="25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</row>
    <row r="341" spans="1:29" ht="11.25" customHeight="1" thickBot="1" x14ac:dyDescent="0.25">
      <c r="A341" s="72"/>
      <c r="B341" s="72"/>
      <c r="C341" s="71" t="s">
        <v>6</v>
      </c>
      <c r="D341" s="70" t="s">
        <v>5</v>
      </c>
      <c r="E341" s="68"/>
      <c r="F341" s="69"/>
      <c r="G341" s="69"/>
      <c r="H341" s="69">
        <v>12793</v>
      </c>
      <c r="I341" s="69"/>
      <c r="J341" s="69">
        <v>161</v>
      </c>
      <c r="K341" s="69">
        <v>31176</v>
      </c>
      <c r="L341" s="69">
        <v>34628</v>
      </c>
      <c r="M341" s="69"/>
      <c r="N341" s="69">
        <v>162230</v>
      </c>
      <c r="O341" s="69"/>
      <c r="P341" s="69"/>
      <c r="Q341" s="69"/>
      <c r="R341" s="69"/>
      <c r="S341" s="69"/>
      <c r="T341" s="69">
        <v>394264</v>
      </c>
      <c r="U341" s="69"/>
      <c r="V341" s="69"/>
      <c r="W341" s="69"/>
    </row>
    <row r="342" spans="1:29" ht="11.25" customHeight="1" thickBot="1" x14ac:dyDescent="0.25">
      <c r="A342" s="49"/>
      <c r="B342" s="49"/>
      <c r="C342" s="48"/>
      <c r="D342" s="48"/>
      <c r="E342" s="64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64"/>
      <c r="Q342" s="1"/>
      <c r="R342" s="1"/>
      <c r="S342" s="1"/>
      <c r="T342" s="1"/>
      <c r="U342" s="1"/>
      <c r="V342" s="1"/>
      <c r="W342" s="1"/>
    </row>
    <row r="343" spans="1:29" ht="36.75" thickBot="1" x14ac:dyDescent="0.25">
      <c r="A343" s="44" t="s">
        <v>29</v>
      </c>
      <c r="B343" s="44"/>
      <c r="C343" s="45" t="s">
        <v>28</v>
      </c>
      <c r="D343" s="44" t="s">
        <v>27</v>
      </c>
      <c r="E343" s="42" t="s">
        <v>25</v>
      </c>
      <c r="F343" s="43" t="s">
        <v>63</v>
      </c>
      <c r="G343" s="43" t="s">
        <v>48</v>
      </c>
      <c r="H343" s="43" t="s">
        <v>24</v>
      </c>
      <c r="I343" s="43" t="s">
        <v>57</v>
      </c>
      <c r="J343" s="43" t="s">
        <v>23</v>
      </c>
      <c r="K343" s="43" t="s">
        <v>22</v>
      </c>
      <c r="L343" s="43" t="s">
        <v>53</v>
      </c>
      <c r="M343" s="43" t="s">
        <v>20</v>
      </c>
      <c r="N343" s="43" t="s">
        <v>52</v>
      </c>
      <c r="O343" s="43" t="s">
        <v>19</v>
      </c>
      <c r="P343" s="43" t="s">
        <v>18</v>
      </c>
      <c r="Q343" s="43" t="s">
        <v>62</v>
      </c>
      <c r="R343" s="43" t="s">
        <v>61</v>
      </c>
      <c r="S343" s="43" t="s">
        <v>45</v>
      </c>
      <c r="T343" s="43" t="s">
        <v>44</v>
      </c>
      <c r="U343" s="43" t="s">
        <v>60</v>
      </c>
      <c r="V343" s="43" t="s">
        <v>17</v>
      </c>
      <c r="W343" s="43" t="s">
        <v>16</v>
      </c>
      <c r="X343" s="42" t="s">
        <v>15</v>
      </c>
      <c r="Y343" s="85"/>
      <c r="AC343" s="85"/>
    </row>
    <row r="344" spans="1:29" ht="13.5" customHeight="1" x14ac:dyDescent="0.2">
      <c r="A344" s="41" t="s">
        <v>14</v>
      </c>
      <c r="B344" s="40"/>
      <c r="C344" s="39" t="s">
        <v>10</v>
      </c>
      <c r="D344" s="38" t="s">
        <v>12</v>
      </c>
      <c r="E344" s="37">
        <v>213</v>
      </c>
      <c r="F344" s="36">
        <v>15178</v>
      </c>
      <c r="G344" s="36"/>
      <c r="H344" s="36"/>
      <c r="I344" s="36"/>
      <c r="J344" s="36">
        <v>5720</v>
      </c>
      <c r="K344" s="36">
        <v>3253</v>
      </c>
      <c r="L344" s="36">
        <v>2331</v>
      </c>
      <c r="M344" s="36"/>
      <c r="N344" s="36">
        <v>553</v>
      </c>
      <c r="O344" s="36">
        <v>10359</v>
      </c>
      <c r="P344" s="36">
        <v>24517</v>
      </c>
      <c r="Q344" s="36">
        <v>3107</v>
      </c>
      <c r="R344" s="36"/>
      <c r="S344" s="36">
        <v>500</v>
      </c>
      <c r="T344" s="36"/>
      <c r="U344" s="36"/>
      <c r="V344" s="36">
        <v>1777</v>
      </c>
      <c r="W344" s="36">
        <v>559</v>
      </c>
      <c r="X344" s="20">
        <f>SUM(E322:W322,E344:W344)</f>
        <v>936472</v>
      </c>
    </row>
    <row r="345" spans="1:29" ht="11.25" customHeight="1" x14ac:dyDescent="0.2">
      <c r="A345" s="30"/>
      <c r="B345" s="30"/>
      <c r="C345" s="23" t="s">
        <v>9</v>
      </c>
      <c r="D345" s="22" t="s">
        <v>12</v>
      </c>
      <c r="E345" s="20">
        <v>123</v>
      </c>
      <c r="F345" s="21">
        <v>3106</v>
      </c>
      <c r="G345" s="21"/>
      <c r="H345" s="21"/>
      <c r="I345" s="21"/>
      <c r="J345" s="21"/>
      <c r="K345" s="21"/>
      <c r="L345" s="21">
        <v>122</v>
      </c>
      <c r="M345" s="21"/>
      <c r="N345" s="21">
        <v>17</v>
      </c>
      <c r="O345" s="21">
        <v>649</v>
      </c>
      <c r="P345" s="21">
        <v>4898</v>
      </c>
      <c r="Q345" s="21">
        <v>453</v>
      </c>
      <c r="R345" s="21"/>
      <c r="S345" s="21">
        <v>203</v>
      </c>
      <c r="T345" s="21"/>
      <c r="U345" s="21">
        <v>6</v>
      </c>
      <c r="V345" s="21">
        <v>1180</v>
      </c>
      <c r="W345" s="21">
        <v>65</v>
      </c>
      <c r="X345" s="20">
        <f>SUM(E323:W323,E345:W345)</f>
        <v>94423</v>
      </c>
      <c r="Y345" s="85"/>
      <c r="Z345" s="85"/>
      <c r="AC345" s="85"/>
    </row>
    <row r="346" spans="1:29" ht="11.25" customHeight="1" x14ac:dyDescent="0.2">
      <c r="A346" s="30"/>
      <c r="B346" s="30"/>
      <c r="C346" s="23" t="s">
        <v>8</v>
      </c>
      <c r="D346" s="22" t="s">
        <v>12</v>
      </c>
      <c r="E346" s="20">
        <v>20</v>
      </c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>
        <v>56</v>
      </c>
      <c r="R346" s="21"/>
      <c r="S346" s="21">
        <v>4</v>
      </c>
      <c r="T346" s="21"/>
      <c r="U346" s="21">
        <v>1</v>
      </c>
      <c r="V346" s="21">
        <v>2</v>
      </c>
      <c r="W346" s="21"/>
      <c r="X346" s="20">
        <f>SUM(E324:W324,E346:W346)</f>
        <v>6389</v>
      </c>
      <c r="Y346" s="85"/>
      <c r="Z346" s="85"/>
      <c r="AA346" s="85"/>
      <c r="AC346" s="85"/>
    </row>
    <row r="347" spans="1:29" ht="11.25" customHeight="1" x14ac:dyDescent="0.2">
      <c r="A347" s="30"/>
      <c r="B347" s="30"/>
      <c r="C347" s="18" t="s">
        <v>7</v>
      </c>
      <c r="D347" s="17" t="s">
        <v>12</v>
      </c>
      <c r="E347" s="15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5"/>
      <c r="Y347" s="85"/>
      <c r="AC347" s="85"/>
    </row>
    <row r="348" spans="1:29" ht="11.25" customHeight="1" x14ac:dyDescent="0.2">
      <c r="A348" s="29"/>
      <c r="B348" s="29"/>
      <c r="C348" s="18" t="s">
        <v>6</v>
      </c>
      <c r="D348" s="17" t="s">
        <v>12</v>
      </c>
      <c r="E348" s="15">
        <v>356</v>
      </c>
      <c r="F348" s="16">
        <v>18284</v>
      </c>
      <c r="G348" s="16"/>
      <c r="H348" s="16"/>
      <c r="I348" s="16"/>
      <c r="J348" s="16">
        <v>5720</v>
      </c>
      <c r="K348" s="16">
        <v>3253</v>
      </c>
      <c r="L348" s="16">
        <v>2453</v>
      </c>
      <c r="M348" s="16"/>
      <c r="N348" s="16">
        <v>570</v>
      </c>
      <c r="O348" s="16">
        <v>11008</v>
      </c>
      <c r="P348" s="16">
        <v>29415</v>
      </c>
      <c r="Q348" s="16">
        <v>3616</v>
      </c>
      <c r="R348" s="16"/>
      <c r="S348" s="16">
        <v>707</v>
      </c>
      <c r="T348" s="16"/>
      <c r="U348" s="16">
        <v>7</v>
      </c>
      <c r="V348" s="16">
        <v>2959</v>
      </c>
      <c r="W348" s="16">
        <v>624</v>
      </c>
      <c r="X348" s="63">
        <f>SUM(E326:W326,E348:W348)</f>
        <v>1037633</v>
      </c>
      <c r="Y348" s="85"/>
      <c r="AC348" s="85"/>
    </row>
    <row r="349" spans="1:29" ht="11.25" customHeight="1" x14ac:dyDescent="0.2">
      <c r="A349" s="35" t="s">
        <v>13</v>
      </c>
      <c r="B349" s="30"/>
      <c r="C349" s="34" t="s">
        <v>10</v>
      </c>
      <c r="D349" s="33" t="s">
        <v>12</v>
      </c>
      <c r="E349" s="31"/>
      <c r="F349" s="32"/>
      <c r="G349" s="32">
        <v>712</v>
      </c>
      <c r="H349" s="32">
        <v>2028</v>
      </c>
      <c r="I349" s="32">
        <v>1754</v>
      </c>
      <c r="J349" s="32"/>
      <c r="K349" s="32">
        <v>7403</v>
      </c>
      <c r="L349" s="32"/>
      <c r="M349" s="32">
        <v>10409</v>
      </c>
      <c r="N349" s="32"/>
      <c r="O349" s="32"/>
      <c r="P349" s="32"/>
      <c r="Q349" s="32"/>
      <c r="R349" s="32"/>
      <c r="S349" s="32"/>
      <c r="T349" s="32">
        <v>355</v>
      </c>
      <c r="U349" s="32"/>
      <c r="V349" s="32">
        <v>12917</v>
      </c>
      <c r="W349" s="32"/>
      <c r="X349" s="31">
        <f>SUM(E327:W327,E349:W349)</f>
        <v>67920</v>
      </c>
      <c r="Y349" s="85"/>
      <c r="AC349" s="85"/>
    </row>
    <row r="350" spans="1:29" ht="11.25" customHeight="1" x14ac:dyDescent="0.2">
      <c r="A350" s="30"/>
      <c r="B350" s="30"/>
      <c r="C350" s="34" t="s">
        <v>9</v>
      </c>
      <c r="D350" s="33" t="s">
        <v>12</v>
      </c>
      <c r="E350" s="31"/>
      <c r="F350" s="32"/>
      <c r="G350" s="32">
        <v>118</v>
      </c>
      <c r="H350" s="32">
        <v>288</v>
      </c>
      <c r="I350" s="32"/>
      <c r="J350" s="32"/>
      <c r="K350" s="32">
        <v>247</v>
      </c>
      <c r="L350" s="32"/>
      <c r="M350" s="32">
        <v>1271</v>
      </c>
      <c r="N350" s="32"/>
      <c r="O350" s="32"/>
      <c r="P350" s="32"/>
      <c r="Q350" s="32"/>
      <c r="R350" s="32"/>
      <c r="S350" s="32"/>
      <c r="T350" s="32">
        <v>57</v>
      </c>
      <c r="U350" s="32"/>
      <c r="V350" s="32">
        <v>800</v>
      </c>
      <c r="W350" s="32"/>
      <c r="X350" s="31">
        <f>SUM(E328:W328,E350:W350)</f>
        <v>6992</v>
      </c>
      <c r="Y350" s="85"/>
      <c r="AC350" s="85"/>
    </row>
    <row r="351" spans="1:29" ht="11.25" customHeight="1" x14ac:dyDescent="0.2">
      <c r="A351" s="30"/>
      <c r="B351" s="30"/>
      <c r="C351" s="34" t="s">
        <v>8</v>
      </c>
      <c r="D351" s="33" t="s">
        <v>12</v>
      </c>
      <c r="E351" s="31">
        <v>3</v>
      </c>
      <c r="F351" s="32"/>
      <c r="G351" s="32"/>
      <c r="H351" s="32">
        <v>1</v>
      </c>
      <c r="I351" s="32"/>
      <c r="J351" s="32"/>
      <c r="K351" s="32"/>
      <c r="L351" s="32"/>
      <c r="M351" s="32">
        <v>11</v>
      </c>
      <c r="N351" s="32"/>
      <c r="O351" s="32"/>
      <c r="P351" s="32"/>
      <c r="Q351" s="32"/>
      <c r="R351" s="32"/>
      <c r="S351" s="32"/>
      <c r="T351" s="32">
        <v>285</v>
      </c>
      <c r="U351" s="32"/>
      <c r="V351" s="32"/>
      <c r="W351" s="32"/>
      <c r="X351" s="31">
        <f>SUM(E329:W329,E351:W351)</f>
        <v>336</v>
      </c>
      <c r="Y351" s="85"/>
      <c r="Z351" s="85"/>
      <c r="AA351" s="85"/>
      <c r="AC351" s="85"/>
    </row>
    <row r="352" spans="1:29" ht="11.25" customHeight="1" x14ac:dyDescent="0.2">
      <c r="A352" s="30"/>
      <c r="B352" s="30"/>
      <c r="C352" s="28" t="s">
        <v>7</v>
      </c>
      <c r="D352" s="27" t="s">
        <v>12</v>
      </c>
      <c r="E352" s="25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5"/>
    </row>
    <row r="353" spans="1:29" ht="11.25" customHeight="1" x14ac:dyDescent="0.2">
      <c r="A353" s="29"/>
      <c r="B353" s="29"/>
      <c r="C353" s="28" t="s">
        <v>6</v>
      </c>
      <c r="D353" s="27" t="s">
        <v>12</v>
      </c>
      <c r="E353" s="25">
        <v>3</v>
      </c>
      <c r="F353" s="26"/>
      <c r="G353" s="26">
        <v>830</v>
      </c>
      <c r="H353" s="26">
        <v>2317</v>
      </c>
      <c r="I353" s="26">
        <v>1754</v>
      </c>
      <c r="J353" s="26"/>
      <c r="K353" s="26">
        <v>7650</v>
      </c>
      <c r="L353" s="26"/>
      <c r="M353" s="26">
        <v>11691</v>
      </c>
      <c r="N353" s="26"/>
      <c r="O353" s="26"/>
      <c r="P353" s="26"/>
      <c r="Q353" s="26"/>
      <c r="R353" s="26"/>
      <c r="S353" s="26"/>
      <c r="T353" s="26">
        <v>697</v>
      </c>
      <c r="U353" s="26"/>
      <c r="V353" s="65">
        <v>13717</v>
      </c>
      <c r="W353" s="65"/>
      <c r="X353" s="62">
        <f>SUM(E331:W331,E353:W353)</f>
        <v>75248</v>
      </c>
      <c r="Y353" s="85"/>
      <c r="AC353" s="85"/>
    </row>
    <row r="354" spans="1:29" ht="11.25" customHeight="1" x14ac:dyDescent="0.2">
      <c r="A354" s="55" t="s">
        <v>51</v>
      </c>
      <c r="B354" s="82"/>
      <c r="C354" s="53" t="s">
        <v>10</v>
      </c>
      <c r="D354" s="52" t="s">
        <v>12</v>
      </c>
      <c r="E354" s="20"/>
      <c r="F354" s="21"/>
      <c r="G354" s="21"/>
      <c r="H354" s="21"/>
      <c r="I354" s="21"/>
      <c r="J354" s="21"/>
      <c r="K354" s="21">
        <v>21177</v>
      </c>
      <c r="L354" s="21"/>
      <c r="M354" s="21"/>
      <c r="N354" s="21"/>
      <c r="O354" s="21">
        <v>12</v>
      </c>
      <c r="P354" s="21"/>
      <c r="Q354" s="21"/>
      <c r="R354" s="21">
        <v>6587</v>
      </c>
      <c r="S354" s="21"/>
      <c r="T354" s="21"/>
      <c r="U354" s="21"/>
      <c r="V354" s="21"/>
      <c r="W354" s="21"/>
      <c r="X354" s="20">
        <f>SUM(E332:W332,E354:W354)</f>
        <v>30120</v>
      </c>
      <c r="Y354" s="85"/>
      <c r="Z354" s="85"/>
      <c r="AC354" s="85"/>
    </row>
    <row r="355" spans="1:29" ht="11.25" customHeight="1" x14ac:dyDescent="0.2">
      <c r="A355" s="81"/>
      <c r="B355" s="81"/>
      <c r="C355" s="23" t="s">
        <v>9</v>
      </c>
      <c r="D355" s="22" t="s">
        <v>12</v>
      </c>
      <c r="E355" s="20"/>
      <c r="F355" s="21">
        <v>199</v>
      </c>
      <c r="G355" s="21"/>
      <c r="H355" s="21"/>
      <c r="I355" s="21"/>
      <c r="J355" s="21">
        <v>470</v>
      </c>
      <c r="K355" s="21">
        <v>4475</v>
      </c>
      <c r="L355" s="21"/>
      <c r="M355" s="21"/>
      <c r="N355" s="21"/>
      <c r="O355" s="21">
        <v>394</v>
      </c>
      <c r="P355" s="21"/>
      <c r="Q355" s="21"/>
      <c r="R355" s="21">
        <v>457</v>
      </c>
      <c r="S355" s="21"/>
      <c r="T355" s="21"/>
      <c r="U355" s="21"/>
      <c r="V355" s="21"/>
      <c r="W355" s="21"/>
      <c r="X355" s="20">
        <f>SUM(E333:W333,E355:W355)</f>
        <v>24066</v>
      </c>
    </row>
    <row r="356" spans="1:29" ht="11.25" customHeight="1" x14ac:dyDescent="0.2">
      <c r="A356" s="81"/>
      <c r="B356" s="81"/>
      <c r="C356" s="23" t="s">
        <v>8</v>
      </c>
      <c r="D356" s="22" t="s">
        <v>12</v>
      </c>
      <c r="E356" s="20"/>
      <c r="F356" s="21">
        <v>2</v>
      </c>
      <c r="G356" s="21"/>
      <c r="H356" s="21"/>
      <c r="I356" s="21"/>
      <c r="J356" s="21">
        <v>5</v>
      </c>
      <c r="K356" s="21">
        <v>4</v>
      </c>
      <c r="L356" s="21"/>
      <c r="M356" s="21"/>
      <c r="N356" s="21"/>
      <c r="O356" s="21">
        <v>2</v>
      </c>
      <c r="P356" s="21"/>
      <c r="Q356" s="21"/>
      <c r="R356" s="21">
        <v>1</v>
      </c>
      <c r="S356" s="21"/>
      <c r="T356" s="21"/>
      <c r="U356" s="21"/>
      <c r="V356" s="21"/>
      <c r="W356" s="21"/>
      <c r="X356" s="20">
        <f>SUM(E334:W334,E356:W356)</f>
        <v>2656</v>
      </c>
      <c r="Y356" s="85"/>
      <c r="Z356" s="85"/>
      <c r="AA356" s="85"/>
      <c r="AC356" s="85"/>
    </row>
    <row r="357" spans="1:29" ht="11.25" customHeight="1" x14ac:dyDescent="0.2">
      <c r="A357" s="81"/>
      <c r="B357" s="81"/>
      <c r="C357" s="18" t="s">
        <v>7</v>
      </c>
      <c r="D357" s="17" t="s">
        <v>12</v>
      </c>
      <c r="E357" s="15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5"/>
      <c r="Y357" s="85"/>
      <c r="Z357" s="85"/>
      <c r="AC357" s="85"/>
    </row>
    <row r="358" spans="1:29" ht="11.25" customHeight="1" x14ac:dyDescent="0.2">
      <c r="A358" s="80"/>
      <c r="B358" s="80"/>
      <c r="C358" s="18" t="s">
        <v>6</v>
      </c>
      <c r="D358" s="17" t="s">
        <v>12</v>
      </c>
      <c r="E358" s="15"/>
      <c r="F358" s="16">
        <v>201</v>
      </c>
      <c r="G358" s="16"/>
      <c r="H358" s="16"/>
      <c r="I358" s="16"/>
      <c r="J358" s="16">
        <v>475</v>
      </c>
      <c r="K358" s="16">
        <v>25656</v>
      </c>
      <c r="L358" s="16"/>
      <c r="M358" s="16"/>
      <c r="N358" s="16"/>
      <c r="O358" s="16">
        <v>408</v>
      </c>
      <c r="P358" s="16"/>
      <c r="Q358" s="16"/>
      <c r="R358" s="16">
        <v>7045</v>
      </c>
      <c r="S358" s="16"/>
      <c r="T358" s="16"/>
      <c r="U358" s="16"/>
      <c r="V358" s="16"/>
      <c r="W358" s="16"/>
      <c r="X358" s="15">
        <f>SUM(E336:W336,E358:W358)</f>
        <v>56977</v>
      </c>
    </row>
    <row r="359" spans="1:29" ht="11.25" customHeight="1" x14ac:dyDescent="0.2">
      <c r="A359" s="79" t="s">
        <v>11</v>
      </c>
      <c r="B359" s="78"/>
      <c r="C359" s="77" t="s">
        <v>10</v>
      </c>
      <c r="D359" s="76" t="s">
        <v>5</v>
      </c>
      <c r="E359" s="74"/>
      <c r="F359" s="75"/>
      <c r="G359" s="75">
        <v>4626</v>
      </c>
      <c r="H359" s="75">
        <v>21496</v>
      </c>
      <c r="I359" s="75">
        <v>16034</v>
      </c>
      <c r="J359" s="75"/>
      <c r="K359" s="75">
        <v>3417</v>
      </c>
      <c r="L359" s="75"/>
      <c r="M359" s="75">
        <v>95860</v>
      </c>
      <c r="N359" s="75"/>
      <c r="O359" s="75"/>
      <c r="P359" s="75"/>
      <c r="Q359" s="75"/>
      <c r="R359" s="75"/>
      <c r="S359" s="75"/>
      <c r="T359" s="75">
        <v>4257</v>
      </c>
      <c r="U359" s="75"/>
      <c r="V359" s="75">
        <v>217310</v>
      </c>
      <c r="W359" s="75"/>
      <c r="X359" s="74">
        <f>SUM(E337:W337,E359:W359)</f>
        <v>589591</v>
      </c>
    </row>
    <row r="360" spans="1:29" ht="11.25" customHeight="1" x14ac:dyDescent="0.2">
      <c r="A360" s="73"/>
      <c r="B360" s="73"/>
      <c r="C360" s="34" t="s">
        <v>9</v>
      </c>
      <c r="D360" s="33" t="s">
        <v>5</v>
      </c>
      <c r="E360" s="31"/>
      <c r="F360" s="32"/>
      <c r="G360" s="32">
        <v>7190</v>
      </c>
      <c r="H360" s="32">
        <v>28849</v>
      </c>
      <c r="I360" s="32"/>
      <c r="J360" s="32"/>
      <c r="K360" s="32">
        <v>1771</v>
      </c>
      <c r="L360" s="32"/>
      <c r="M360" s="32">
        <v>84713</v>
      </c>
      <c r="N360" s="32"/>
      <c r="O360" s="32"/>
      <c r="P360" s="32"/>
      <c r="Q360" s="32"/>
      <c r="R360" s="32"/>
      <c r="S360" s="32"/>
      <c r="T360" s="32">
        <v>2336</v>
      </c>
      <c r="U360" s="32"/>
      <c r="V360" s="32">
        <v>51299</v>
      </c>
      <c r="W360" s="32"/>
      <c r="X360" s="31">
        <f>SUM(E338:W338,E360:W360)</f>
        <v>480481</v>
      </c>
    </row>
    <row r="361" spans="1:29" ht="11.25" customHeight="1" x14ac:dyDescent="0.2">
      <c r="A361" s="73"/>
      <c r="B361" s="73"/>
      <c r="C361" s="34" t="s">
        <v>8</v>
      </c>
      <c r="D361" s="33" t="s">
        <v>5</v>
      </c>
      <c r="E361" s="31">
        <v>460</v>
      </c>
      <c r="F361" s="32"/>
      <c r="G361" s="32"/>
      <c r="H361" s="32">
        <v>47616</v>
      </c>
      <c r="I361" s="32"/>
      <c r="J361" s="32"/>
      <c r="K361" s="32"/>
      <c r="L361" s="32"/>
      <c r="M361" s="32">
        <v>60792</v>
      </c>
      <c r="N361" s="32"/>
      <c r="O361" s="32"/>
      <c r="P361" s="32"/>
      <c r="Q361" s="32"/>
      <c r="R361" s="32"/>
      <c r="S361" s="32"/>
      <c r="T361" s="32">
        <v>27367</v>
      </c>
      <c r="U361" s="32"/>
      <c r="V361" s="32"/>
      <c r="W361" s="32"/>
      <c r="X361" s="31">
        <f>SUM(E339:W339,E361:W361)</f>
        <v>240573</v>
      </c>
    </row>
    <row r="362" spans="1:29" ht="11.25" customHeight="1" x14ac:dyDescent="0.2">
      <c r="A362" s="73"/>
      <c r="B362" s="73"/>
      <c r="C362" s="28" t="s">
        <v>7</v>
      </c>
      <c r="D362" s="27" t="s">
        <v>5</v>
      </c>
      <c r="E362" s="25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5"/>
    </row>
    <row r="363" spans="1:29" ht="11.25" customHeight="1" thickBot="1" x14ac:dyDescent="0.25">
      <c r="A363" s="72"/>
      <c r="B363" s="72"/>
      <c r="C363" s="71" t="s">
        <v>6</v>
      </c>
      <c r="D363" s="70" t="s">
        <v>5</v>
      </c>
      <c r="E363" s="68">
        <v>460</v>
      </c>
      <c r="F363" s="69"/>
      <c r="G363" s="69">
        <v>11816</v>
      </c>
      <c r="H363" s="69">
        <v>97961</v>
      </c>
      <c r="I363" s="69">
        <v>16034</v>
      </c>
      <c r="J363" s="69"/>
      <c r="K363" s="69">
        <v>5188</v>
      </c>
      <c r="L363" s="69"/>
      <c r="M363" s="69">
        <v>241365</v>
      </c>
      <c r="N363" s="69"/>
      <c r="O363" s="69"/>
      <c r="P363" s="69"/>
      <c r="Q363" s="69"/>
      <c r="R363" s="69"/>
      <c r="S363" s="69"/>
      <c r="T363" s="69">
        <v>33960</v>
      </c>
      <c r="U363" s="69"/>
      <c r="V363" s="69">
        <v>268609</v>
      </c>
      <c r="W363" s="69"/>
      <c r="X363" s="68">
        <f>SUM(E341:W341,E363:W363)</f>
        <v>1310645</v>
      </c>
    </row>
    <row r="364" spans="1:29" ht="7.5" customHeight="1" x14ac:dyDescent="0.2">
      <c r="R364" s="8"/>
      <c r="U364" s="1"/>
      <c r="V364" s="1"/>
      <c r="W364" s="1"/>
    </row>
    <row r="365" spans="1:29" s="3" customFormat="1" ht="11.25" customHeight="1" x14ac:dyDescent="0.2">
      <c r="A365" s="4" t="s">
        <v>4</v>
      </c>
      <c r="B365" s="9" t="s">
        <v>3</v>
      </c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8"/>
      <c r="S365" s="2"/>
      <c r="T365" s="2"/>
    </row>
    <row r="366" spans="1:29" s="3" customFormat="1" ht="11.25" customHeight="1" x14ac:dyDescent="0.2">
      <c r="A366" s="4"/>
      <c r="B366" s="9" t="s">
        <v>2</v>
      </c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8"/>
      <c r="S366" s="2"/>
      <c r="T366" s="2"/>
    </row>
    <row r="367" spans="1:29" ht="7.5" customHeight="1" x14ac:dyDescent="0.2">
      <c r="R367" s="8"/>
      <c r="U367" s="1"/>
      <c r="V367" s="1"/>
      <c r="W367" s="1"/>
    </row>
    <row r="368" spans="1:29" s="3" customFormat="1" ht="11.25" customHeight="1" x14ac:dyDescent="0.2">
      <c r="A368" s="4" t="s">
        <v>1</v>
      </c>
      <c r="B368" s="7" t="s">
        <v>0</v>
      </c>
      <c r="C368" s="7"/>
      <c r="D368" s="6"/>
      <c r="E368" s="6"/>
      <c r="F368" s="6"/>
      <c r="G368" s="5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 spans="1:27" x14ac:dyDescent="0.2">
      <c r="U369" s="1"/>
      <c r="V369" s="1"/>
      <c r="W369" s="1"/>
    </row>
    <row r="370" spans="1:27" x14ac:dyDescent="0.2">
      <c r="U370" s="1"/>
      <c r="V370" s="1"/>
      <c r="W370" s="1"/>
    </row>
    <row r="371" spans="1:27" x14ac:dyDescent="0.2">
      <c r="U371" s="1"/>
      <c r="V371" s="1"/>
      <c r="W371" s="1"/>
    </row>
    <row r="372" spans="1:27" ht="15" customHeight="1" x14ac:dyDescent="0.2">
      <c r="A372" s="61" t="s">
        <v>43</v>
      </c>
      <c r="B372" s="60" t="s">
        <v>66</v>
      </c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1"/>
      <c r="V372" s="1"/>
      <c r="W372" s="1"/>
    </row>
    <row r="373" spans="1:27" ht="7.5" customHeight="1" thickBot="1" x14ac:dyDescent="0.25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U373" s="1"/>
      <c r="V373" s="1"/>
      <c r="W373" s="86"/>
    </row>
    <row r="374" spans="1:27" ht="36.75" thickBot="1" x14ac:dyDescent="0.25">
      <c r="A374" s="44" t="s">
        <v>29</v>
      </c>
      <c r="B374" s="44"/>
      <c r="C374" s="45" t="s">
        <v>28</v>
      </c>
      <c r="D374" s="44" t="s">
        <v>27</v>
      </c>
      <c r="E374" s="42" t="s">
        <v>41</v>
      </c>
      <c r="F374" s="43" t="s">
        <v>55</v>
      </c>
      <c r="G374" s="43" t="s">
        <v>40</v>
      </c>
      <c r="H374" s="43" t="s">
        <v>49</v>
      </c>
      <c r="I374" s="43" t="s">
        <v>39</v>
      </c>
      <c r="J374" s="43" t="s">
        <v>38</v>
      </c>
      <c r="K374" s="43" t="s">
        <v>37</v>
      </c>
      <c r="L374" s="43" t="s">
        <v>65</v>
      </c>
      <c r="M374" s="43" t="s">
        <v>64</v>
      </c>
      <c r="N374" s="43" t="s">
        <v>36</v>
      </c>
      <c r="O374" s="43" t="s">
        <v>54</v>
      </c>
      <c r="P374" s="43" t="s">
        <v>35</v>
      </c>
      <c r="Q374" s="43" t="s">
        <v>34</v>
      </c>
      <c r="R374" s="43" t="s">
        <v>46</v>
      </c>
      <c r="S374" s="43" t="s">
        <v>33</v>
      </c>
      <c r="T374" s="43" t="s">
        <v>32</v>
      </c>
      <c r="U374" s="43" t="s">
        <v>31</v>
      </c>
      <c r="V374" s="43" t="s">
        <v>30</v>
      </c>
      <c r="W374" s="43" t="s">
        <v>26</v>
      </c>
      <c r="X374" s="85"/>
      <c r="Y374" s="85"/>
      <c r="AA374" s="85"/>
    </row>
    <row r="375" spans="1:27" ht="13.5" customHeight="1" x14ac:dyDescent="0.2">
      <c r="A375" s="41" t="s">
        <v>14</v>
      </c>
      <c r="B375" s="40"/>
      <c r="C375" s="39" t="s">
        <v>10</v>
      </c>
      <c r="D375" s="22" t="s">
        <v>12</v>
      </c>
      <c r="E375" s="37">
        <v>771664</v>
      </c>
      <c r="F375" s="36">
        <v>487</v>
      </c>
      <c r="G375" s="36">
        <v>15459</v>
      </c>
      <c r="H375" s="36">
        <v>97</v>
      </c>
      <c r="I375" s="36">
        <v>6761</v>
      </c>
      <c r="J375" s="36">
        <v>982</v>
      </c>
      <c r="K375" s="36">
        <v>244</v>
      </c>
      <c r="L375" s="36" t="s">
        <v>59</v>
      </c>
      <c r="M375" s="36">
        <v>6966</v>
      </c>
      <c r="N375" s="36" t="s">
        <v>59</v>
      </c>
      <c r="O375" s="36">
        <v>5493</v>
      </c>
      <c r="P375" s="36">
        <v>2412</v>
      </c>
      <c r="Q375" s="36">
        <v>8413</v>
      </c>
      <c r="R375" s="36">
        <v>16671</v>
      </c>
      <c r="S375" s="36">
        <v>325</v>
      </c>
      <c r="T375" s="36" t="s">
        <v>59</v>
      </c>
      <c r="U375" s="36">
        <v>12322</v>
      </c>
      <c r="V375" s="36">
        <v>1458</v>
      </c>
      <c r="W375" s="21">
        <v>2021</v>
      </c>
    </row>
    <row r="376" spans="1:27" ht="11.25" customHeight="1" x14ac:dyDescent="0.2">
      <c r="A376" s="30"/>
      <c r="B376" s="30"/>
      <c r="C376" s="23" t="s">
        <v>9</v>
      </c>
      <c r="D376" s="22" t="s">
        <v>12</v>
      </c>
      <c r="E376" s="20">
        <v>69883</v>
      </c>
      <c r="F376" s="21">
        <v>6</v>
      </c>
      <c r="G376" s="21">
        <v>1374</v>
      </c>
      <c r="H376" s="21">
        <v>17</v>
      </c>
      <c r="I376" s="21">
        <v>976</v>
      </c>
      <c r="J376" s="21">
        <v>316</v>
      </c>
      <c r="K376" s="21" t="s">
        <v>59</v>
      </c>
      <c r="L376" s="21" t="s">
        <v>59</v>
      </c>
      <c r="M376" s="21">
        <v>922</v>
      </c>
      <c r="N376" s="21" t="s">
        <v>59</v>
      </c>
      <c r="O376" s="21">
        <v>668</v>
      </c>
      <c r="P376" s="21">
        <v>2</v>
      </c>
      <c r="Q376" s="21" t="s">
        <v>59</v>
      </c>
      <c r="R376" s="21">
        <v>1727</v>
      </c>
      <c r="S376" s="21">
        <v>15</v>
      </c>
      <c r="T376" s="21" t="s">
        <v>59</v>
      </c>
      <c r="U376" s="21">
        <v>3965</v>
      </c>
      <c r="V376" s="21">
        <v>101</v>
      </c>
      <c r="W376" s="21">
        <v>197</v>
      </c>
      <c r="X376" s="85"/>
      <c r="AA376" s="85"/>
    </row>
    <row r="377" spans="1:27" ht="11.25" customHeight="1" x14ac:dyDescent="0.2">
      <c r="A377" s="30"/>
      <c r="B377" s="30"/>
      <c r="C377" s="23" t="s">
        <v>8</v>
      </c>
      <c r="D377" s="22" t="s">
        <v>12</v>
      </c>
      <c r="E377" s="20">
        <v>5346</v>
      </c>
      <c r="F377" s="21" t="s">
        <v>59</v>
      </c>
      <c r="G377" s="21"/>
      <c r="H377" s="21">
        <v>1</v>
      </c>
      <c r="I377" s="21">
        <v>1</v>
      </c>
      <c r="J377" s="21"/>
      <c r="K377" s="21" t="s">
        <v>59</v>
      </c>
      <c r="L377" s="21" t="s">
        <v>59</v>
      </c>
      <c r="M377" s="21">
        <v>1</v>
      </c>
      <c r="N377" s="21" t="s">
        <v>59</v>
      </c>
      <c r="O377" s="21">
        <v>43</v>
      </c>
      <c r="P377" s="21" t="s">
        <v>59</v>
      </c>
      <c r="Q377" s="21" t="s">
        <v>59</v>
      </c>
      <c r="R377" s="21" t="s">
        <v>59</v>
      </c>
      <c r="S377" s="21" t="s">
        <v>59</v>
      </c>
      <c r="T377" s="21" t="s">
        <v>59</v>
      </c>
      <c r="U377" s="21">
        <v>8</v>
      </c>
      <c r="V377" s="21" t="s">
        <v>59</v>
      </c>
      <c r="W377" s="21" t="s">
        <v>59</v>
      </c>
      <c r="X377" s="85"/>
      <c r="AA377" s="85"/>
    </row>
    <row r="378" spans="1:27" ht="11.25" customHeight="1" x14ac:dyDescent="0.2">
      <c r="A378" s="30"/>
      <c r="B378" s="30"/>
      <c r="C378" s="18" t="s">
        <v>7</v>
      </c>
      <c r="D378" s="17" t="s">
        <v>12</v>
      </c>
      <c r="E378" s="15">
        <v>348</v>
      </c>
      <c r="F378" s="16" t="s">
        <v>59</v>
      </c>
      <c r="G378" s="16"/>
      <c r="H378" s="16" t="s">
        <v>59</v>
      </c>
      <c r="I378" s="16" t="s">
        <v>59</v>
      </c>
      <c r="J378" s="16"/>
      <c r="K378" s="16" t="s">
        <v>59</v>
      </c>
      <c r="L378" s="16" t="s">
        <v>59</v>
      </c>
      <c r="M378" s="16" t="s">
        <v>59</v>
      </c>
      <c r="N378" s="16" t="s">
        <v>59</v>
      </c>
      <c r="O378" s="16" t="s">
        <v>59</v>
      </c>
      <c r="P378" s="16" t="s">
        <v>59</v>
      </c>
      <c r="Q378" s="16" t="s">
        <v>59</v>
      </c>
      <c r="R378" s="16" t="s">
        <v>59</v>
      </c>
      <c r="S378" s="16" t="s">
        <v>59</v>
      </c>
      <c r="T378" s="16" t="s">
        <v>59</v>
      </c>
      <c r="U378" s="16" t="s">
        <v>59</v>
      </c>
      <c r="V378" s="16" t="s">
        <v>59</v>
      </c>
      <c r="W378" s="16" t="s">
        <v>59</v>
      </c>
      <c r="AA378" s="85"/>
    </row>
    <row r="379" spans="1:27" ht="11.25" customHeight="1" x14ac:dyDescent="0.2">
      <c r="A379" s="29"/>
      <c r="B379" s="29"/>
      <c r="C379" s="18" t="s">
        <v>6</v>
      </c>
      <c r="D379" s="57" t="s">
        <v>12</v>
      </c>
      <c r="E379" s="15">
        <v>847241</v>
      </c>
      <c r="F379" s="16">
        <v>493</v>
      </c>
      <c r="G379" s="16">
        <v>16833</v>
      </c>
      <c r="H379" s="16">
        <v>115</v>
      </c>
      <c r="I379" s="16">
        <v>7738</v>
      </c>
      <c r="J379" s="16">
        <v>1298</v>
      </c>
      <c r="K379" s="16">
        <v>244</v>
      </c>
      <c r="L379" s="16"/>
      <c r="M379" s="16">
        <v>7889</v>
      </c>
      <c r="N379" s="16" t="s">
        <v>59</v>
      </c>
      <c r="O379" s="16">
        <v>6204</v>
      </c>
      <c r="P379" s="16">
        <v>2414</v>
      </c>
      <c r="Q379" s="16">
        <v>8413</v>
      </c>
      <c r="R379" s="16">
        <v>18398</v>
      </c>
      <c r="S379" s="16">
        <v>340</v>
      </c>
      <c r="T379" s="16" t="s">
        <v>59</v>
      </c>
      <c r="U379" s="16">
        <v>16295</v>
      </c>
      <c r="V379" s="16">
        <v>1559</v>
      </c>
      <c r="W379" s="66">
        <v>2218</v>
      </c>
      <c r="AA379" s="85"/>
    </row>
    <row r="380" spans="1:27" ht="11.25" customHeight="1" x14ac:dyDescent="0.2">
      <c r="A380" s="35" t="s">
        <v>13</v>
      </c>
      <c r="B380" s="30"/>
      <c r="C380" s="34" t="s">
        <v>10</v>
      </c>
      <c r="D380" s="33" t="s">
        <v>12</v>
      </c>
      <c r="E380" s="31"/>
      <c r="F380" s="32" t="s">
        <v>59</v>
      </c>
      <c r="G380" s="32"/>
      <c r="H380" s="32">
        <v>1667</v>
      </c>
      <c r="I380" s="32" t="s">
        <v>59</v>
      </c>
      <c r="J380" s="32"/>
      <c r="K380" s="32">
        <v>1709</v>
      </c>
      <c r="L380" s="32">
        <v>901</v>
      </c>
      <c r="M380" s="32" t="s">
        <v>59</v>
      </c>
      <c r="N380" s="32">
        <v>9954</v>
      </c>
      <c r="O380" s="32"/>
      <c r="P380" s="32" t="s">
        <v>59</v>
      </c>
      <c r="Q380" s="32" t="s">
        <v>59</v>
      </c>
      <c r="R380" s="32" t="s">
        <v>59</v>
      </c>
      <c r="S380" s="32" t="s">
        <v>59</v>
      </c>
      <c r="T380" s="32">
        <v>17230</v>
      </c>
      <c r="U380" s="32" t="s">
        <v>59</v>
      </c>
      <c r="V380" s="32" t="s">
        <v>59</v>
      </c>
      <c r="W380" s="32" t="s">
        <v>59</v>
      </c>
      <c r="X380" s="85"/>
      <c r="Y380" s="85"/>
      <c r="AA380" s="85"/>
    </row>
    <row r="381" spans="1:27" ht="11.25" customHeight="1" x14ac:dyDescent="0.2">
      <c r="A381" s="30"/>
      <c r="B381" s="30"/>
      <c r="C381" s="34" t="s">
        <v>9</v>
      </c>
      <c r="D381" s="33" t="s">
        <v>12</v>
      </c>
      <c r="E381" s="31"/>
      <c r="F381" s="32" t="s">
        <v>59</v>
      </c>
      <c r="G381" s="32"/>
      <c r="H381" s="32">
        <v>206</v>
      </c>
      <c r="I381" s="32" t="s">
        <v>59</v>
      </c>
      <c r="J381" s="32"/>
      <c r="K381" s="32">
        <v>55</v>
      </c>
      <c r="L381" s="32">
        <v>260</v>
      </c>
      <c r="M381" s="32" t="s">
        <v>59</v>
      </c>
      <c r="N381" s="32">
        <v>1223</v>
      </c>
      <c r="O381" s="32"/>
      <c r="P381" s="32" t="s">
        <v>59</v>
      </c>
      <c r="Q381" s="32" t="s">
        <v>59</v>
      </c>
      <c r="R381" s="32" t="s">
        <v>59</v>
      </c>
      <c r="S381" s="32" t="s">
        <v>59</v>
      </c>
      <c r="T381" s="32">
        <v>2377</v>
      </c>
      <c r="U381" s="32" t="s">
        <v>59</v>
      </c>
      <c r="V381" s="32" t="s">
        <v>59</v>
      </c>
      <c r="W381" s="67" t="s">
        <v>59</v>
      </c>
      <c r="X381" s="85"/>
      <c r="AA381" s="85"/>
    </row>
    <row r="382" spans="1:27" ht="11.25" customHeight="1" x14ac:dyDescent="0.2">
      <c r="A382" s="30"/>
      <c r="B382" s="30"/>
      <c r="C382" s="34" t="s">
        <v>8</v>
      </c>
      <c r="D382" s="33" t="s">
        <v>12</v>
      </c>
      <c r="E382" s="31"/>
      <c r="F382" s="32" t="s">
        <v>59</v>
      </c>
      <c r="G382" s="32"/>
      <c r="H382" s="32">
        <v>23</v>
      </c>
      <c r="I382" s="32" t="s">
        <v>59</v>
      </c>
      <c r="J382" s="32"/>
      <c r="K382" s="32">
        <v>7</v>
      </c>
      <c r="L382" s="32">
        <v>3</v>
      </c>
      <c r="M382" s="32" t="s">
        <v>59</v>
      </c>
      <c r="N382" s="32" t="s">
        <v>59</v>
      </c>
      <c r="O382" s="32"/>
      <c r="P382" s="32" t="s">
        <v>59</v>
      </c>
      <c r="Q382" s="32" t="s">
        <v>59</v>
      </c>
      <c r="R382" s="32" t="s">
        <v>59</v>
      </c>
      <c r="S382" s="32" t="s">
        <v>59</v>
      </c>
      <c r="T382" s="32">
        <v>7</v>
      </c>
      <c r="U382" s="32" t="s">
        <v>59</v>
      </c>
      <c r="V382" s="32" t="s">
        <v>59</v>
      </c>
      <c r="W382" s="32" t="s">
        <v>59</v>
      </c>
      <c r="AA382" s="85"/>
    </row>
    <row r="383" spans="1:27" ht="11.25" customHeight="1" x14ac:dyDescent="0.2">
      <c r="A383" s="30"/>
      <c r="B383" s="30"/>
      <c r="C383" s="28" t="s">
        <v>7</v>
      </c>
      <c r="D383" s="27" t="s">
        <v>12</v>
      </c>
      <c r="E383" s="25"/>
      <c r="F383" s="26" t="s">
        <v>59</v>
      </c>
      <c r="G383" s="26"/>
      <c r="H383" s="26" t="s">
        <v>59</v>
      </c>
      <c r="I383" s="26" t="s">
        <v>59</v>
      </c>
      <c r="J383" s="26"/>
      <c r="K383" s="26" t="s">
        <v>59</v>
      </c>
      <c r="L383" s="26" t="s">
        <v>59</v>
      </c>
      <c r="M383" s="26" t="s">
        <v>59</v>
      </c>
      <c r="N383" s="26" t="s">
        <v>59</v>
      </c>
      <c r="O383" s="26" t="s">
        <v>59</v>
      </c>
      <c r="P383" s="26" t="s">
        <v>59</v>
      </c>
      <c r="Q383" s="26" t="s">
        <v>59</v>
      </c>
      <c r="R383" s="26" t="s">
        <v>59</v>
      </c>
      <c r="S383" s="26" t="s">
        <v>59</v>
      </c>
      <c r="T383" s="26" t="s">
        <v>59</v>
      </c>
      <c r="U383" s="26" t="s">
        <v>59</v>
      </c>
      <c r="V383" s="26" t="s">
        <v>59</v>
      </c>
      <c r="W383" s="26" t="s">
        <v>59</v>
      </c>
      <c r="AA383" s="85"/>
    </row>
    <row r="384" spans="1:27" ht="11.25" customHeight="1" x14ac:dyDescent="0.2">
      <c r="A384" s="29"/>
      <c r="B384" s="29"/>
      <c r="C384" s="28" t="s">
        <v>6</v>
      </c>
      <c r="D384" s="56" t="s">
        <v>12</v>
      </c>
      <c r="E384" s="25"/>
      <c r="F384" s="26" t="s">
        <v>59</v>
      </c>
      <c r="G384" s="26"/>
      <c r="H384" s="26">
        <v>1896</v>
      </c>
      <c r="I384" s="26" t="s">
        <v>59</v>
      </c>
      <c r="J384" s="26"/>
      <c r="K384" s="26">
        <v>1771</v>
      </c>
      <c r="L384" s="26">
        <v>1164</v>
      </c>
      <c r="M384" s="26"/>
      <c r="N384" s="26">
        <v>11177</v>
      </c>
      <c r="O384" s="26"/>
      <c r="P384" s="26" t="s">
        <v>59</v>
      </c>
      <c r="Q384" s="26" t="s">
        <v>59</v>
      </c>
      <c r="R384" s="26" t="s">
        <v>59</v>
      </c>
      <c r="S384" s="26" t="s">
        <v>59</v>
      </c>
      <c r="T384" s="26">
        <v>19614</v>
      </c>
      <c r="U384" s="26" t="s">
        <v>59</v>
      </c>
      <c r="V384" s="26" t="s">
        <v>59</v>
      </c>
      <c r="W384" s="65" t="s">
        <v>59</v>
      </c>
      <c r="AA384" s="85"/>
    </row>
    <row r="385" spans="1:29" ht="11.25" customHeight="1" x14ac:dyDescent="0.2">
      <c r="A385" s="55" t="s">
        <v>51</v>
      </c>
      <c r="B385" s="82"/>
      <c r="C385" s="53" t="s">
        <v>10</v>
      </c>
      <c r="D385" s="52" t="s">
        <v>12</v>
      </c>
      <c r="E385" s="51">
        <v>1126</v>
      </c>
      <c r="F385" s="50" t="s">
        <v>59</v>
      </c>
      <c r="G385" s="50"/>
      <c r="H385" s="50" t="s">
        <v>59</v>
      </c>
      <c r="I385" s="50" t="s">
        <v>59</v>
      </c>
      <c r="J385" s="50">
        <v>5</v>
      </c>
      <c r="K385" s="50" t="s">
        <v>59</v>
      </c>
      <c r="L385" s="50" t="s">
        <v>59</v>
      </c>
      <c r="M385" s="50">
        <v>2772</v>
      </c>
      <c r="N385" s="50">
        <v>8</v>
      </c>
      <c r="O385" s="50"/>
      <c r="P385" s="50" t="s">
        <v>59</v>
      </c>
      <c r="Q385" s="50" t="s">
        <v>59</v>
      </c>
      <c r="R385" s="50" t="s">
        <v>59</v>
      </c>
      <c r="S385" s="50" t="s">
        <v>59</v>
      </c>
      <c r="T385" s="50" t="s">
        <v>59</v>
      </c>
      <c r="U385" s="50">
        <v>462</v>
      </c>
      <c r="V385" s="50" t="s">
        <v>59</v>
      </c>
      <c r="W385" s="21" t="s">
        <v>59</v>
      </c>
      <c r="X385" s="85"/>
      <c r="AA385" s="85"/>
    </row>
    <row r="386" spans="1:29" ht="11.25" customHeight="1" x14ac:dyDescent="0.2">
      <c r="A386" s="81"/>
      <c r="B386" s="81"/>
      <c r="C386" s="23" t="s">
        <v>9</v>
      </c>
      <c r="D386" s="22" t="s">
        <v>12</v>
      </c>
      <c r="E386" s="20">
        <v>16513</v>
      </c>
      <c r="F386" s="21" t="s">
        <v>59</v>
      </c>
      <c r="G386" s="21"/>
      <c r="H386" s="21" t="s">
        <v>59</v>
      </c>
      <c r="I386" s="21" t="s">
        <v>59</v>
      </c>
      <c r="J386" s="21"/>
      <c r="K386" s="21" t="s">
        <v>59</v>
      </c>
      <c r="L386" s="21" t="s">
        <v>59</v>
      </c>
      <c r="M386" s="21">
        <v>1027</v>
      </c>
      <c r="N386" s="21"/>
      <c r="O386" s="21">
        <v>96</v>
      </c>
      <c r="P386" s="21">
        <v>166</v>
      </c>
      <c r="Q386" s="21">
        <v>734</v>
      </c>
      <c r="R386" s="21" t="s">
        <v>59</v>
      </c>
      <c r="S386" s="21" t="s">
        <v>59</v>
      </c>
      <c r="T386" s="21" t="s">
        <v>59</v>
      </c>
      <c r="U386" s="21">
        <v>131</v>
      </c>
      <c r="V386" s="21" t="s">
        <v>59</v>
      </c>
      <c r="W386" s="21" t="s">
        <v>59</v>
      </c>
    </row>
    <row r="387" spans="1:29" ht="11.25" customHeight="1" x14ac:dyDescent="0.2">
      <c r="A387" s="81"/>
      <c r="B387" s="81"/>
      <c r="C387" s="23" t="s">
        <v>8</v>
      </c>
      <c r="D387" s="22" t="s">
        <v>12</v>
      </c>
      <c r="E387" s="20">
        <v>2721</v>
      </c>
      <c r="F387" s="21" t="s">
        <v>59</v>
      </c>
      <c r="G387" s="21">
        <v>1</v>
      </c>
      <c r="H387" s="21" t="s">
        <v>59</v>
      </c>
      <c r="I387" s="21" t="s">
        <v>59</v>
      </c>
      <c r="J387" s="21">
        <v>15</v>
      </c>
      <c r="K387" s="21" t="s">
        <v>59</v>
      </c>
      <c r="L387" s="21" t="s">
        <v>59</v>
      </c>
      <c r="M387" s="21" t="s">
        <v>59</v>
      </c>
      <c r="N387" s="21" t="s">
        <v>59</v>
      </c>
      <c r="O387" s="21"/>
      <c r="P387" s="21">
        <v>1</v>
      </c>
      <c r="Q387" s="21">
        <v>1</v>
      </c>
      <c r="R387" s="21" t="s">
        <v>59</v>
      </c>
      <c r="S387" s="21" t="s">
        <v>59</v>
      </c>
      <c r="T387" s="21" t="s">
        <v>59</v>
      </c>
      <c r="U387" s="21">
        <v>31</v>
      </c>
      <c r="V387" s="21" t="s">
        <v>59</v>
      </c>
      <c r="W387" s="21" t="s">
        <v>59</v>
      </c>
      <c r="X387" s="85"/>
      <c r="Y387" s="85"/>
      <c r="AA387" s="85"/>
    </row>
    <row r="388" spans="1:29" ht="11.25" customHeight="1" x14ac:dyDescent="0.2">
      <c r="A388" s="81"/>
      <c r="B388" s="81"/>
      <c r="C388" s="18" t="s">
        <v>7</v>
      </c>
      <c r="D388" s="17" t="s">
        <v>12</v>
      </c>
      <c r="E388" s="15">
        <v>135</v>
      </c>
      <c r="F388" s="16" t="s">
        <v>59</v>
      </c>
      <c r="G388" s="16"/>
      <c r="H388" s="16" t="s">
        <v>59</v>
      </c>
      <c r="I388" s="16" t="s">
        <v>59</v>
      </c>
      <c r="J388" s="16"/>
      <c r="K388" s="16" t="s">
        <v>59</v>
      </c>
      <c r="L388" s="16" t="s">
        <v>59</v>
      </c>
      <c r="M388" s="16" t="s">
        <v>59</v>
      </c>
      <c r="N388" s="16" t="s">
        <v>59</v>
      </c>
      <c r="O388" s="16" t="s">
        <v>59</v>
      </c>
      <c r="P388" s="16" t="s">
        <v>59</v>
      </c>
      <c r="Q388" s="16" t="s">
        <v>59</v>
      </c>
      <c r="R388" s="16" t="s">
        <v>59</v>
      </c>
      <c r="S388" s="16" t="s">
        <v>59</v>
      </c>
      <c r="T388" s="16" t="s">
        <v>59</v>
      </c>
      <c r="U388" s="16" t="s">
        <v>59</v>
      </c>
      <c r="V388" s="16" t="s">
        <v>59</v>
      </c>
      <c r="W388" s="16" t="s">
        <v>59</v>
      </c>
      <c r="X388" s="85"/>
      <c r="AA388" s="85"/>
    </row>
    <row r="389" spans="1:29" ht="11.25" customHeight="1" x14ac:dyDescent="0.2">
      <c r="A389" s="80"/>
      <c r="B389" s="80"/>
      <c r="C389" s="18" t="s">
        <v>6</v>
      </c>
      <c r="D389" s="17" t="s">
        <v>12</v>
      </c>
      <c r="E389" s="15">
        <v>20495</v>
      </c>
      <c r="F389" s="16" t="s">
        <v>59</v>
      </c>
      <c r="G389" s="16">
        <v>1</v>
      </c>
      <c r="H389" s="16" t="s">
        <v>59</v>
      </c>
      <c r="I389" s="16" t="s">
        <v>59</v>
      </c>
      <c r="J389" s="16">
        <v>20</v>
      </c>
      <c r="K389" s="16" t="s">
        <v>59</v>
      </c>
      <c r="L389" s="16" t="s">
        <v>59</v>
      </c>
      <c r="M389" s="16">
        <v>3799</v>
      </c>
      <c r="N389" s="16">
        <v>8</v>
      </c>
      <c r="O389" s="16">
        <v>96</v>
      </c>
      <c r="P389" s="16">
        <v>167</v>
      </c>
      <c r="Q389" s="16">
        <v>735</v>
      </c>
      <c r="R389" s="16" t="s">
        <v>59</v>
      </c>
      <c r="S389" s="16" t="s">
        <v>59</v>
      </c>
      <c r="T389" s="16" t="s">
        <v>59</v>
      </c>
      <c r="U389" s="16">
        <v>624</v>
      </c>
      <c r="V389" s="16" t="s">
        <v>59</v>
      </c>
      <c r="W389" s="66" t="s">
        <v>59</v>
      </c>
      <c r="AA389" s="85"/>
    </row>
    <row r="390" spans="1:29" ht="11.25" customHeight="1" x14ac:dyDescent="0.2">
      <c r="A390" s="79" t="s">
        <v>11</v>
      </c>
      <c r="B390" s="78"/>
      <c r="C390" s="77" t="s">
        <v>10</v>
      </c>
      <c r="D390" s="76" t="s">
        <v>5</v>
      </c>
      <c r="E390" s="74"/>
      <c r="F390" s="75" t="s">
        <v>59</v>
      </c>
      <c r="G390" s="75"/>
      <c r="H390" s="75">
        <v>6930</v>
      </c>
      <c r="I390" s="75" t="s">
        <v>59</v>
      </c>
      <c r="J390" s="75" t="s">
        <v>59</v>
      </c>
      <c r="K390" s="75">
        <v>27121</v>
      </c>
      <c r="L390" s="75">
        <v>6967</v>
      </c>
      <c r="M390" s="75" t="s">
        <v>59</v>
      </c>
      <c r="N390" s="75">
        <v>87242</v>
      </c>
      <c r="O390" s="75" t="s">
        <v>59</v>
      </c>
      <c r="P390" s="75" t="s">
        <v>59</v>
      </c>
      <c r="Q390" s="75" t="s">
        <v>59</v>
      </c>
      <c r="R390" s="75" t="s">
        <v>59</v>
      </c>
      <c r="S390" s="75" t="s">
        <v>59</v>
      </c>
      <c r="T390" s="75">
        <v>93585</v>
      </c>
      <c r="U390" s="75" t="s">
        <v>59</v>
      </c>
      <c r="V390" s="75" t="s">
        <v>59</v>
      </c>
      <c r="W390" s="32" t="s">
        <v>59</v>
      </c>
    </row>
    <row r="391" spans="1:29" ht="11.25" customHeight="1" x14ac:dyDescent="0.2">
      <c r="A391" s="73"/>
      <c r="B391" s="73"/>
      <c r="C391" s="34" t="s">
        <v>9</v>
      </c>
      <c r="D391" s="33" t="s">
        <v>5</v>
      </c>
      <c r="E391" s="31"/>
      <c r="F391" s="32" t="s">
        <v>59</v>
      </c>
      <c r="G391" s="32"/>
      <c r="H391" s="32">
        <v>3914</v>
      </c>
      <c r="I391" s="32" t="s">
        <v>59</v>
      </c>
      <c r="J391" s="32" t="s">
        <v>59</v>
      </c>
      <c r="K391" s="32">
        <v>873</v>
      </c>
      <c r="L391" s="32">
        <v>11456</v>
      </c>
      <c r="M391" s="32" t="s">
        <v>59</v>
      </c>
      <c r="N391" s="32">
        <v>68600</v>
      </c>
      <c r="O391" s="32" t="s">
        <v>59</v>
      </c>
      <c r="P391" s="32" t="s">
        <v>59</v>
      </c>
      <c r="Q391" s="32" t="s">
        <v>59</v>
      </c>
      <c r="R391" s="32" t="s">
        <v>59</v>
      </c>
      <c r="S391" s="32" t="s">
        <v>59</v>
      </c>
      <c r="T391" s="32">
        <v>213135</v>
      </c>
      <c r="U391" s="32" t="s">
        <v>59</v>
      </c>
      <c r="V391" s="32" t="s">
        <v>59</v>
      </c>
      <c r="W391" s="32" t="s">
        <v>59</v>
      </c>
    </row>
    <row r="392" spans="1:29" ht="11.25" customHeight="1" x14ac:dyDescent="0.2">
      <c r="A392" s="73"/>
      <c r="B392" s="73"/>
      <c r="C392" s="34" t="s">
        <v>8</v>
      </c>
      <c r="D392" s="33" t="s">
        <v>5</v>
      </c>
      <c r="E392" s="31"/>
      <c r="F392" s="32" t="s">
        <v>59</v>
      </c>
      <c r="G392" s="32"/>
      <c r="H392" s="32">
        <v>237</v>
      </c>
      <c r="I392" s="32" t="s">
        <v>59</v>
      </c>
      <c r="J392" s="32" t="s">
        <v>59</v>
      </c>
      <c r="K392" s="32">
        <v>111</v>
      </c>
      <c r="L392" s="32">
        <v>14609</v>
      </c>
      <c r="M392" s="32" t="s">
        <v>59</v>
      </c>
      <c r="N392" s="32" t="s">
        <v>59</v>
      </c>
      <c r="O392" s="32" t="s">
        <v>59</v>
      </c>
      <c r="P392" s="32" t="s">
        <v>59</v>
      </c>
      <c r="Q392" s="32" t="s">
        <v>59</v>
      </c>
      <c r="R392" s="32" t="s">
        <v>59</v>
      </c>
      <c r="S392" s="32" t="s">
        <v>59</v>
      </c>
      <c r="T392" s="32">
        <v>111202</v>
      </c>
      <c r="U392" s="32" t="s">
        <v>59</v>
      </c>
      <c r="V392" s="32" t="s">
        <v>59</v>
      </c>
      <c r="W392" s="32" t="s">
        <v>59</v>
      </c>
    </row>
    <row r="393" spans="1:29" ht="11.25" customHeight="1" x14ac:dyDescent="0.2">
      <c r="A393" s="73"/>
      <c r="B393" s="73"/>
      <c r="C393" s="28" t="s">
        <v>7</v>
      </c>
      <c r="D393" s="27" t="s">
        <v>5</v>
      </c>
      <c r="E393" s="25"/>
      <c r="F393" s="26" t="s">
        <v>59</v>
      </c>
      <c r="G393" s="26"/>
      <c r="H393" s="26" t="s">
        <v>59</v>
      </c>
      <c r="I393" s="26" t="s">
        <v>59</v>
      </c>
      <c r="J393" s="26" t="s">
        <v>59</v>
      </c>
      <c r="K393" s="26" t="s">
        <v>59</v>
      </c>
      <c r="L393" s="26" t="s">
        <v>59</v>
      </c>
      <c r="M393" s="26" t="s">
        <v>59</v>
      </c>
      <c r="N393" s="26" t="s">
        <v>59</v>
      </c>
      <c r="O393" s="26" t="s">
        <v>59</v>
      </c>
      <c r="P393" s="26" t="s">
        <v>59</v>
      </c>
      <c r="Q393" s="26" t="s">
        <v>59</v>
      </c>
      <c r="R393" s="26" t="s">
        <v>59</v>
      </c>
      <c r="S393" s="26" t="s">
        <v>59</v>
      </c>
      <c r="T393" s="26" t="s">
        <v>59</v>
      </c>
      <c r="U393" s="26" t="s">
        <v>59</v>
      </c>
      <c r="V393" s="26" t="s">
        <v>59</v>
      </c>
      <c r="W393" s="26" t="s">
        <v>59</v>
      </c>
    </row>
    <row r="394" spans="1:29" ht="11.25" customHeight="1" thickBot="1" x14ac:dyDescent="0.25">
      <c r="A394" s="72"/>
      <c r="B394" s="72"/>
      <c r="C394" s="71" t="s">
        <v>6</v>
      </c>
      <c r="D394" s="70" t="s">
        <v>5</v>
      </c>
      <c r="E394" s="68"/>
      <c r="F394" s="69" t="s">
        <v>59</v>
      </c>
      <c r="G394" s="69"/>
      <c r="H394" s="69">
        <v>11081</v>
      </c>
      <c r="I394" s="69" t="s">
        <v>59</v>
      </c>
      <c r="J394" s="69" t="s">
        <v>59</v>
      </c>
      <c r="K394" s="69">
        <v>28105</v>
      </c>
      <c r="L394" s="69">
        <v>33032</v>
      </c>
      <c r="M394" s="69"/>
      <c r="N394" s="69">
        <v>155842</v>
      </c>
      <c r="O394" s="69" t="s">
        <v>59</v>
      </c>
      <c r="P394" s="69" t="s">
        <v>59</v>
      </c>
      <c r="Q394" s="69" t="s">
        <v>59</v>
      </c>
      <c r="R394" s="69" t="s">
        <v>59</v>
      </c>
      <c r="S394" s="69" t="s">
        <v>59</v>
      </c>
      <c r="T394" s="69">
        <v>417922</v>
      </c>
      <c r="U394" s="69" t="s">
        <v>59</v>
      </c>
      <c r="V394" s="69" t="s">
        <v>59</v>
      </c>
      <c r="W394" s="69" t="s">
        <v>59</v>
      </c>
    </row>
    <row r="395" spans="1:29" ht="11.25" customHeight="1" thickBot="1" x14ac:dyDescent="0.25">
      <c r="A395" s="49"/>
      <c r="B395" s="49"/>
      <c r="C395" s="48"/>
      <c r="D395" s="48"/>
      <c r="E395" s="64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64"/>
      <c r="Q395" s="1"/>
      <c r="R395" s="1"/>
      <c r="S395" s="1"/>
      <c r="T395" s="1"/>
      <c r="U395" s="1"/>
      <c r="V395" s="1"/>
      <c r="W395" s="1"/>
    </row>
    <row r="396" spans="1:29" ht="36.75" thickBot="1" x14ac:dyDescent="0.25">
      <c r="A396" s="44" t="s">
        <v>29</v>
      </c>
      <c r="B396" s="44"/>
      <c r="C396" s="45" t="s">
        <v>28</v>
      </c>
      <c r="D396" s="44" t="s">
        <v>27</v>
      </c>
      <c r="E396" s="42" t="s">
        <v>25</v>
      </c>
      <c r="F396" s="43" t="s">
        <v>63</v>
      </c>
      <c r="G396" s="43" t="s">
        <v>48</v>
      </c>
      <c r="H396" s="43" t="s">
        <v>24</v>
      </c>
      <c r="I396" s="43" t="s">
        <v>57</v>
      </c>
      <c r="J396" s="43" t="s">
        <v>23</v>
      </c>
      <c r="K396" s="43" t="s">
        <v>22</v>
      </c>
      <c r="L396" s="43" t="s">
        <v>53</v>
      </c>
      <c r="M396" s="43" t="s">
        <v>20</v>
      </c>
      <c r="N396" s="43" t="s">
        <v>52</v>
      </c>
      <c r="O396" s="43" t="s">
        <v>19</v>
      </c>
      <c r="P396" s="43" t="s">
        <v>18</v>
      </c>
      <c r="Q396" s="43" t="s">
        <v>62</v>
      </c>
      <c r="R396" s="43" t="s">
        <v>61</v>
      </c>
      <c r="S396" s="43" t="s">
        <v>45</v>
      </c>
      <c r="T396" s="43" t="s">
        <v>44</v>
      </c>
      <c r="U396" s="43" t="s">
        <v>60</v>
      </c>
      <c r="V396" s="43" t="s">
        <v>17</v>
      </c>
      <c r="W396" s="43" t="s">
        <v>16</v>
      </c>
      <c r="X396" s="42" t="s">
        <v>15</v>
      </c>
      <c r="Y396" s="85"/>
      <c r="AC396" s="85"/>
    </row>
    <row r="397" spans="1:29" ht="13.5" customHeight="1" x14ac:dyDescent="0.2">
      <c r="A397" s="41" t="s">
        <v>14</v>
      </c>
      <c r="B397" s="40"/>
      <c r="C397" s="39" t="s">
        <v>10</v>
      </c>
      <c r="D397" s="38" t="s">
        <v>12</v>
      </c>
      <c r="E397" s="37">
        <v>210</v>
      </c>
      <c r="F397" s="36">
        <v>14615</v>
      </c>
      <c r="G397" s="36" t="s">
        <v>59</v>
      </c>
      <c r="H397" s="36" t="s">
        <v>59</v>
      </c>
      <c r="I397" s="36">
        <v>1651</v>
      </c>
      <c r="J397" s="36">
        <v>5673</v>
      </c>
      <c r="K397" s="36">
        <v>4889</v>
      </c>
      <c r="L397" s="36">
        <v>2220</v>
      </c>
      <c r="M397" s="36" t="s">
        <v>59</v>
      </c>
      <c r="N397" s="36">
        <v>564</v>
      </c>
      <c r="O397" s="36">
        <v>10160</v>
      </c>
      <c r="P397" s="36">
        <v>24223</v>
      </c>
      <c r="Q397" s="36">
        <v>3009</v>
      </c>
      <c r="R397" s="36"/>
      <c r="S397" s="36">
        <v>495</v>
      </c>
      <c r="T397" s="36" t="s">
        <v>59</v>
      </c>
      <c r="U397" s="36"/>
      <c r="V397" s="36">
        <v>13804</v>
      </c>
      <c r="W397" s="36">
        <v>551</v>
      </c>
      <c r="X397" s="20">
        <f>SUM(E375:W375,E397:W397)</f>
        <v>933839</v>
      </c>
    </row>
    <row r="398" spans="1:29" ht="11.25" customHeight="1" x14ac:dyDescent="0.2">
      <c r="A398" s="30"/>
      <c r="B398" s="30"/>
      <c r="C398" s="23" t="s">
        <v>9</v>
      </c>
      <c r="D398" s="22" t="s">
        <v>12</v>
      </c>
      <c r="E398" s="20">
        <v>121</v>
      </c>
      <c r="F398" s="21">
        <v>3107</v>
      </c>
      <c r="G398" s="21" t="s">
        <v>59</v>
      </c>
      <c r="H398" s="21" t="s">
        <v>59</v>
      </c>
      <c r="I398" s="21">
        <v>100</v>
      </c>
      <c r="J398" s="21">
        <v>464</v>
      </c>
      <c r="K398" s="21"/>
      <c r="L398" s="21">
        <v>123</v>
      </c>
      <c r="M398" s="21" t="s">
        <v>59</v>
      </c>
      <c r="N398" s="21">
        <v>16</v>
      </c>
      <c r="O398" s="21">
        <v>610</v>
      </c>
      <c r="P398" s="21">
        <v>4803</v>
      </c>
      <c r="Q398" s="21">
        <v>457</v>
      </c>
      <c r="R398" s="21"/>
      <c r="S398" s="21">
        <v>206</v>
      </c>
      <c r="T398" s="21" t="s">
        <v>59</v>
      </c>
      <c r="U398" s="21">
        <v>8</v>
      </c>
      <c r="V398" s="21">
        <v>1874</v>
      </c>
      <c r="W398" s="21">
        <v>64</v>
      </c>
      <c r="X398" s="20">
        <f>SUM(E376:W376,E398:W398)</f>
        <v>92122</v>
      </c>
      <c r="Y398" s="85"/>
      <c r="Z398" s="85"/>
      <c r="AC398" s="85"/>
    </row>
    <row r="399" spans="1:29" ht="11.25" customHeight="1" x14ac:dyDescent="0.2">
      <c r="A399" s="30"/>
      <c r="B399" s="30"/>
      <c r="C399" s="23" t="s">
        <v>8</v>
      </c>
      <c r="D399" s="22" t="s">
        <v>12</v>
      </c>
      <c r="E399" s="20">
        <v>48</v>
      </c>
      <c r="F399" s="21" t="s">
        <v>59</v>
      </c>
      <c r="G399" s="21" t="s">
        <v>59</v>
      </c>
      <c r="H399" s="21" t="s">
        <v>59</v>
      </c>
      <c r="I399" s="21">
        <v>1</v>
      </c>
      <c r="J399" s="21">
        <v>4</v>
      </c>
      <c r="K399" s="21" t="s">
        <v>59</v>
      </c>
      <c r="L399" s="21"/>
      <c r="M399" s="21" t="s">
        <v>59</v>
      </c>
      <c r="N399" s="21" t="s">
        <v>59</v>
      </c>
      <c r="O399" s="21"/>
      <c r="P399" s="21"/>
      <c r="Q399" s="21">
        <v>56</v>
      </c>
      <c r="R399" s="21"/>
      <c r="S399" s="21">
        <v>4</v>
      </c>
      <c r="T399" s="21" t="s">
        <v>59</v>
      </c>
      <c r="U399" s="21"/>
      <c r="V399" s="21">
        <v>2</v>
      </c>
      <c r="W399" s="21" t="s">
        <v>59</v>
      </c>
      <c r="X399" s="20">
        <f>SUM(E377:W377,E399:W399)</f>
        <v>5515</v>
      </c>
      <c r="Y399" s="85"/>
      <c r="Z399" s="85"/>
      <c r="AA399" s="85"/>
      <c r="AC399" s="85"/>
    </row>
    <row r="400" spans="1:29" ht="11.25" customHeight="1" x14ac:dyDescent="0.2">
      <c r="A400" s="30"/>
      <c r="B400" s="30"/>
      <c r="C400" s="18" t="s">
        <v>7</v>
      </c>
      <c r="D400" s="17" t="s">
        <v>12</v>
      </c>
      <c r="E400" s="15" t="s">
        <v>59</v>
      </c>
      <c r="F400" s="16" t="s">
        <v>59</v>
      </c>
      <c r="G400" s="16" t="s">
        <v>59</v>
      </c>
      <c r="H400" s="16" t="s">
        <v>59</v>
      </c>
      <c r="I400" s="16" t="s">
        <v>59</v>
      </c>
      <c r="J400" s="16" t="s">
        <v>59</v>
      </c>
      <c r="K400" s="16" t="s">
        <v>59</v>
      </c>
      <c r="L400" s="16"/>
      <c r="M400" s="16" t="s">
        <v>59</v>
      </c>
      <c r="N400" s="16" t="s">
        <v>59</v>
      </c>
      <c r="O400" s="16" t="s">
        <v>59</v>
      </c>
      <c r="P400" s="16"/>
      <c r="Q400" s="16" t="s">
        <v>59</v>
      </c>
      <c r="R400" s="16"/>
      <c r="S400" s="16"/>
      <c r="T400" s="16" t="s">
        <v>59</v>
      </c>
      <c r="U400" s="16"/>
      <c r="V400" s="16" t="s">
        <v>59</v>
      </c>
      <c r="W400" s="16" t="s">
        <v>59</v>
      </c>
      <c r="X400" s="15"/>
      <c r="Y400" s="85"/>
      <c r="AC400" s="85"/>
    </row>
    <row r="401" spans="1:29" ht="11.25" customHeight="1" x14ac:dyDescent="0.2">
      <c r="A401" s="29"/>
      <c r="B401" s="29"/>
      <c r="C401" s="18" t="s">
        <v>6</v>
      </c>
      <c r="D401" s="17" t="s">
        <v>12</v>
      </c>
      <c r="E401" s="15">
        <v>379</v>
      </c>
      <c r="F401" s="16">
        <v>17722</v>
      </c>
      <c r="G401" s="16" t="s">
        <v>59</v>
      </c>
      <c r="H401" s="16" t="s">
        <v>59</v>
      </c>
      <c r="I401" s="16">
        <v>1752</v>
      </c>
      <c r="J401" s="16">
        <v>6141</v>
      </c>
      <c r="K401" s="16">
        <v>4889</v>
      </c>
      <c r="L401" s="16">
        <v>2343</v>
      </c>
      <c r="M401" s="16"/>
      <c r="N401" s="16">
        <v>580</v>
      </c>
      <c r="O401" s="16">
        <v>10770</v>
      </c>
      <c r="P401" s="16">
        <v>29026</v>
      </c>
      <c r="Q401" s="16">
        <v>3522</v>
      </c>
      <c r="R401" s="16"/>
      <c r="S401" s="16">
        <v>705</v>
      </c>
      <c r="T401" s="16" t="s">
        <v>59</v>
      </c>
      <c r="U401" s="16">
        <v>8</v>
      </c>
      <c r="V401" s="16">
        <v>15680</v>
      </c>
      <c r="W401" s="16">
        <v>615</v>
      </c>
      <c r="X401" s="63">
        <f>SUM(E379:W379,E401:W401)</f>
        <v>1031824</v>
      </c>
      <c r="Y401" s="85"/>
      <c r="AC401" s="85"/>
    </row>
    <row r="402" spans="1:29" ht="11.25" customHeight="1" x14ac:dyDescent="0.2">
      <c r="A402" s="35" t="s">
        <v>13</v>
      </c>
      <c r="B402" s="30"/>
      <c r="C402" s="34" t="s">
        <v>10</v>
      </c>
      <c r="D402" s="33" t="s">
        <v>12</v>
      </c>
      <c r="E402" s="31" t="s">
        <v>59</v>
      </c>
      <c r="F402" s="32" t="s">
        <v>59</v>
      </c>
      <c r="G402" s="32">
        <v>683</v>
      </c>
      <c r="H402" s="32">
        <v>2052</v>
      </c>
      <c r="I402" s="32">
        <v>1</v>
      </c>
      <c r="J402" s="32" t="s">
        <v>59</v>
      </c>
      <c r="K402" s="32">
        <v>146</v>
      </c>
      <c r="L402" s="32" t="s">
        <v>59</v>
      </c>
      <c r="M402" s="32">
        <v>10257</v>
      </c>
      <c r="N402" s="32" t="s">
        <v>59</v>
      </c>
      <c r="O402" s="32"/>
      <c r="P402" s="32" t="s">
        <v>59</v>
      </c>
      <c r="Q402" s="32" t="s">
        <v>59</v>
      </c>
      <c r="R402" s="32"/>
      <c r="S402" s="32" t="s">
        <v>59</v>
      </c>
      <c r="T402" s="32">
        <v>353</v>
      </c>
      <c r="U402" s="32" t="s">
        <v>59</v>
      </c>
      <c r="V402" s="32" t="s">
        <v>59</v>
      </c>
      <c r="W402" s="32" t="s">
        <v>59</v>
      </c>
      <c r="X402" s="31">
        <f>SUM(E380:W380,E402:W402)</f>
        <v>44953</v>
      </c>
      <c r="Y402" s="85"/>
      <c r="AC402" s="85"/>
    </row>
    <row r="403" spans="1:29" ht="11.25" customHeight="1" x14ac:dyDescent="0.2">
      <c r="A403" s="30"/>
      <c r="B403" s="30"/>
      <c r="C403" s="34" t="s">
        <v>9</v>
      </c>
      <c r="D403" s="33" t="s">
        <v>12</v>
      </c>
      <c r="E403" s="31" t="s">
        <v>59</v>
      </c>
      <c r="F403" s="32" t="s">
        <v>59</v>
      </c>
      <c r="G403" s="32">
        <v>106</v>
      </c>
      <c r="H403" s="32">
        <v>252</v>
      </c>
      <c r="I403" s="32">
        <v>1</v>
      </c>
      <c r="J403" s="32" t="s">
        <v>59</v>
      </c>
      <c r="K403" s="32"/>
      <c r="L403" s="32" t="s">
        <v>59</v>
      </c>
      <c r="M403" s="32">
        <v>1179</v>
      </c>
      <c r="N403" s="32" t="s">
        <v>59</v>
      </c>
      <c r="O403" s="32"/>
      <c r="P403" s="32" t="s">
        <v>59</v>
      </c>
      <c r="Q403" s="32" t="s">
        <v>59</v>
      </c>
      <c r="R403" s="32"/>
      <c r="S403" s="32" t="s">
        <v>59</v>
      </c>
      <c r="T403" s="32">
        <v>58</v>
      </c>
      <c r="U403" s="32" t="s">
        <v>59</v>
      </c>
      <c r="V403" s="32" t="s">
        <v>59</v>
      </c>
      <c r="W403" s="32" t="s">
        <v>59</v>
      </c>
      <c r="X403" s="31">
        <f>SUM(E381:W381,E403:W403)</f>
        <v>5717</v>
      </c>
      <c r="Y403" s="85"/>
      <c r="AC403" s="85"/>
    </row>
    <row r="404" spans="1:29" ht="11.25" customHeight="1" x14ac:dyDescent="0.2">
      <c r="A404" s="30"/>
      <c r="B404" s="30"/>
      <c r="C404" s="34" t="s">
        <v>8</v>
      </c>
      <c r="D404" s="33" t="s">
        <v>12</v>
      </c>
      <c r="E404" s="31">
        <v>2</v>
      </c>
      <c r="F404" s="32" t="s">
        <v>59</v>
      </c>
      <c r="G404" s="32"/>
      <c r="H404" s="32">
        <v>1</v>
      </c>
      <c r="I404" s="32" t="s">
        <v>59</v>
      </c>
      <c r="J404" s="32" t="s">
        <v>59</v>
      </c>
      <c r="K404" s="32" t="s">
        <v>59</v>
      </c>
      <c r="L404" s="32" t="s">
        <v>59</v>
      </c>
      <c r="M404" s="32">
        <v>10</v>
      </c>
      <c r="N404" s="32" t="s">
        <v>59</v>
      </c>
      <c r="O404" s="32"/>
      <c r="P404" s="32" t="s">
        <v>59</v>
      </c>
      <c r="Q404" s="32" t="s">
        <v>59</v>
      </c>
      <c r="R404" s="32"/>
      <c r="S404" s="32" t="s">
        <v>59</v>
      </c>
      <c r="T404" s="32">
        <v>282</v>
      </c>
      <c r="U404" s="32" t="s">
        <v>59</v>
      </c>
      <c r="V404" s="32" t="s">
        <v>59</v>
      </c>
      <c r="W404" s="32" t="s">
        <v>59</v>
      </c>
      <c r="X404" s="31">
        <f>SUM(E382:W382,E404:W404)</f>
        <v>335</v>
      </c>
      <c r="Y404" s="85"/>
      <c r="Z404" s="85"/>
      <c r="AA404" s="85"/>
      <c r="AC404" s="85"/>
    </row>
    <row r="405" spans="1:29" ht="11.25" customHeight="1" x14ac:dyDescent="0.2">
      <c r="A405" s="30"/>
      <c r="B405" s="30"/>
      <c r="C405" s="28" t="s">
        <v>7</v>
      </c>
      <c r="D405" s="27" t="s">
        <v>12</v>
      </c>
      <c r="E405" s="25" t="s">
        <v>59</v>
      </c>
      <c r="F405" s="26" t="s">
        <v>59</v>
      </c>
      <c r="G405" s="26" t="s">
        <v>59</v>
      </c>
      <c r="H405" s="26" t="s">
        <v>59</v>
      </c>
      <c r="I405" s="26" t="s">
        <v>59</v>
      </c>
      <c r="J405" s="26" t="s">
        <v>59</v>
      </c>
      <c r="K405" s="26" t="s">
        <v>59</v>
      </c>
      <c r="L405" s="26" t="s">
        <v>59</v>
      </c>
      <c r="M405" s="26" t="s">
        <v>59</v>
      </c>
      <c r="N405" s="26" t="s">
        <v>59</v>
      </c>
      <c r="O405" s="26" t="s">
        <v>59</v>
      </c>
      <c r="P405" s="26" t="s">
        <v>59</v>
      </c>
      <c r="Q405" s="26" t="s">
        <v>59</v>
      </c>
      <c r="R405" s="26"/>
      <c r="S405" s="26" t="s">
        <v>59</v>
      </c>
      <c r="T405" s="26"/>
      <c r="U405" s="26" t="s">
        <v>59</v>
      </c>
      <c r="V405" s="26" t="s">
        <v>59</v>
      </c>
      <c r="W405" s="26" t="s">
        <v>59</v>
      </c>
      <c r="X405" s="25"/>
    </row>
    <row r="406" spans="1:29" ht="11.25" customHeight="1" x14ac:dyDescent="0.2">
      <c r="A406" s="29"/>
      <c r="B406" s="29"/>
      <c r="C406" s="28" t="s">
        <v>6</v>
      </c>
      <c r="D406" s="27" t="s">
        <v>12</v>
      </c>
      <c r="E406" s="25">
        <v>2</v>
      </c>
      <c r="F406" s="26"/>
      <c r="G406" s="26">
        <v>789</v>
      </c>
      <c r="H406" s="26">
        <v>2305</v>
      </c>
      <c r="I406" s="26">
        <v>2</v>
      </c>
      <c r="J406" s="26" t="s">
        <v>59</v>
      </c>
      <c r="K406" s="26">
        <v>146</v>
      </c>
      <c r="L406" s="26"/>
      <c r="M406" s="26">
        <v>11446</v>
      </c>
      <c r="N406" s="26" t="s">
        <v>59</v>
      </c>
      <c r="O406" s="26"/>
      <c r="P406" s="26" t="s">
        <v>59</v>
      </c>
      <c r="Q406" s="26"/>
      <c r="R406" s="26"/>
      <c r="S406" s="26" t="s">
        <v>59</v>
      </c>
      <c r="T406" s="26">
        <v>693</v>
      </c>
      <c r="U406" s="26"/>
      <c r="V406" s="65" t="s">
        <v>59</v>
      </c>
      <c r="W406" s="65" t="s">
        <v>59</v>
      </c>
      <c r="X406" s="62">
        <f>SUM(E384:W384,E406:W406)</f>
        <v>51005</v>
      </c>
      <c r="Y406" s="85"/>
      <c r="AC406" s="85"/>
    </row>
    <row r="407" spans="1:29" ht="11.25" customHeight="1" x14ac:dyDescent="0.2">
      <c r="A407" s="55" t="s">
        <v>51</v>
      </c>
      <c r="B407" s="82"/>
      <c r="C407" s="53" t="s">
        <v>10</v>
      </c>
      <c r="D407" s="52" t="s">
        <v>12</v>
      </c>
      <c r="E407" s="20" t="s">
        <v>59</v>
      </c>
      <c r="F407" s="21" t="s">
        <v>59</v>
      </c>
      <c r="G407" s="21" t="s">
        <v>59</v>
      </c>
      <c r="H407" s="21" t="s">
        <v>59</v>
      </c>
      <c r="I407" s="21" t="s">
        <v>59</v>
      </c>
      <c r="J407" s="21" t="s">
        <v>59</v>
      </c>
      <c r="K407" s="21">
        <v>26379</v>
      </c>
      <c r="L407" s="21" t="s">
        <v>59</v>
      </c>
      <c r="M407" s="21" t="s">
        <v>59</v>
      </c>
      <c r="N407" s="21" t="s">
        <v>59</v>
      </c>
      <c r="O407" s="21"/>
      <c r="P407" s="21" t="s">
        <v>59</v>
      </c>
      <c r="Q407" s="21" t="s">
        <v>59</v>
      </c>
      <c r="R407" s="21">
        <v>6217</v>
      </c>
      <c r="S407" s="21" t="s">
        <v>59</v>
      </c>
      <c r="T407" s="21" t="s">
        <v>59</v>
      </c>
      <c r="U407" s="21" t="s">
        <v>59</v>
      </c>
      <c r="V407" s="21" t="s">
        <v>59</v>
      </c>
      <c r="W407" s="21" t="s">
        <v>59</v>
      </c>
      <c r="X407" s="20">
        <f>SUM(E385:W385,E407:W407)</f>
        <v>36969</v>
      </c>
      <c r="Y407" s="85"/>
      <c r="Z407" s="85"/>
      <c r="AC407" s="85"/>
    </row>
    <row r="408" spans="1:29" ht="11.25" customHeight="1" x14ac:dyDescent="0.2">
      <c r="A408" s="81"/>
      <c r="B408" s="81"/>
      <c r="C408" s="23" t="s">
        <v>9</v>
      </c>
      <c r="D408" s="22" t="s">
        <v>12</v>
      </c>
      <c r="E408" s="20" t="s">
        <v>59</v>
      </c>
      <c r="F408" s="21">
        <v>199</v>
      </c>
      <c r="G408" s="21" t="s">
        <v>59</v>
      </c>
      <c r="H408" s="21" t="s">
        <v>59</v>
      </c>
      <c r="I408" s="21" t="s">
        <v>59</v>
      </c>
      <c r="J408" s="21" t="s">
        <v>59</v>
      </c>
      <c r="K408" s="21">
        <v>4690</v>
      </c>
      <c r="L408" s="21" t="s">
        <v>59</v>
      </c>
      <c r="M408" s="21" t="s">
        <v>59</v>
      </c>
      <c r="N408" s="21" t="s">
        <v>59</v>
      </c>
      <c r="O408" s="21">
        <v>398</v>
      </c>
      <c r="P408" s="21" t="s">
        <v>59</v>
      </c>
      <c r="Q408" s="21" t="s">
        <v>59</v>
      </c>
      <c r="R408" s="21">
        <v>431</v>
      </c>
      <c r="S408" s="21" t="s">
        <v>59</v>
      </c>
      <c r="T408" s="21" t="s">
        <v>59</v>
      </c>
      <c r="U408" s="21" t="s">
        <v>59</v>
      </c>
      <c r="V408" s="21" t="s">
        <v>59</v>
      </c>
      <c r="W408" s="21" t="s">
        <v>59</v>
      </c>
      <c r="X408" s="20">
        <f>SUM(E386:W386,E408:W408)</f>
        <v>24385</v>
      </c>
    </row>
    <row r="409" spans="1:29" ht="11.25" customHeight="1" x14ac:dyDescent="0.2">
      <c r="A409" s="81"/>
      <c r="B409" s="81"/>
      <c r="C409" s="23" t="s">
        <v>8</v>
      </c>
      <c r="D409" s="22" t="s">
        <v>12</v>
      </c>
      <c r="E409" s="20" t="s">
        <v>59</v>
      </c>
      <c r="F409" s="21">
        <v>2</v>
      </c>
      <c r="G409" s="21" t="s">
        <v>59</v>
      </c>
      <c r="H409" s="21" t="s">
        <v>59</v>
      </c>
      <c r="I409" s="21" t="s">
        <v>59</v>
      </c>
      <c r="J409" s="21" t="s">
        <v>59</v>
      </c>
      <c r="K409" s="21">
        <v>4</v>
      </c>
      <c r="L409" s="21" t="s">
        <v>59</v>
      </c>
      <c r="M409" s="21" t="s">
        <v>59</v>
      </c>
      <c r="N409" s="21" t="s">
        <v>59</v>
      </c>
      <c r="O409" s="21">
        <v>2</v>
      </c>
      <c r="P409" s="21" t="s">
        <v>59</v>
      </c>
      <c r="Q409" s="21" t="s">
        <v>59</v>
      </c>
      <c r="R409" s="21">
        <v>1</v>
      </c>
      <c r="S409" s="21" t="s">
        <v>59</v>
      </c>
      <c r="T409" s="21" t="s">
        <v>59</v>
      </c>
      <c r="U409" s="21" t="s">
        <v>59</v>
      </c>
      <c r="V409" s="21" t="s">
        <v>59</v>
      </c>
      <c r="W409" s="21" t="s">
        <v>59</v>
      </c>
      <c r="X409" s="20">
        <f>SUM(E387:W387,E409:W409)</f>
        <v>2779</v>
      </c>
      <c r="Y409" s="85"/>
      <c r="Z409" s="85"/>
      <c r="AA409" s="85"/>
      <c r="AC409" s="85"/>
    </row>
    <row r="410" spans="1:29" ht="11.25" customHeight="1" x14ac:dyDescent="0.2">
      <c r="A410" s="81"/>
      <c r="B410" s="81"/>
      <c r="C410" s="18" t="s">
        <v>7</v>
      </c>
      <c r="D410" s="17" t="s">
        <v>12</v>
      </c>
      <c r="E410" s="15" t="s">
        <v>59</v>
      </c>
      <c r="F410" s="16" t="s">
        <v>59</v>
      </c>
      <c r="G410" s="16" t="s">
        <v>59</v>
      </c>
      <c r="H410" s="16" t="s">
        <v>59</v>
      </c>
      <c r="I410" s="16" t="s">
        <v>59</v>
      </c>
      <c r="J410" s="16" t="s">
        <v>59</v>
      </c>
      <c r="K410" s="16" t="s">
        <v>59</v>
      </c>
      <c r="L410" s="16" t="s">
        <v>59</v>
      </c>
      <c r="M410" s="16" t="s">
        <v>59</v>
      </c>
      <c r="N410" s="16" t="s">
        <v>59</v>
      </c>
      <c r="O410" s="16" t="s">
        <v>59</v>
      </c>
      <c r="P410" s="16" t="s">
        <v>59</v>
      </c>
      <c r="Q410" s="16" t="s">
        <v>59</v>
      </c>
      <c r="R410" s="16"/>
      <c r="S410" s="16" t="s">
        <v>59</v>
      </c>
      <c r="T410" s="16" t="s">
        <v>59</v>
      </c>
      <c r="U410" s="16" t="s">
        <v>59</v>
      </c>
      <c r="V410" s="16" t="s">
        <v>59</v>
      </c>
      <c r="W410" s="16" t="s">
        <v>59</v>
      </c>
      <c r="X410" s="15"/>
      <c r="Y410" s="85"/>
      <c r="Z410" s="85"/>
      <c r="AC410" s="85"/>
    </row>
    <row r="411" spans="1:29" ht="11.25" customHeight="1" x14ac:dyDescent="0.2">
      <c r="A411" s="80"/>
      <c r="B411" s="80"/>
      <c r="C411" s="18" t="s">
        <v>6</v>
      </c>
      <c r="D411" s="17" t="s">
        <v>12</v>
      </c>
      <c r="E411" s="15" t="s">
        <v>59</v>
      </c>
      <c r="F411" s="16">
        <v>201</v>
      </c>
      <c r="G411" s="16" t="s">
        <v>59</v>
      </c>
      <c r="H411" s="16" t="s">
        <v>59</v>
      </c>
      <c r="I411" s="16" t="s">
        <v>59</v>
      </c>
      <c r="J411" s="16" t="s">
        <v>59</v>
      </c>
      <c r="K411" s="16">
        <v>31073</v>
      </c>
      <c r="L411" s="16" t="s">
        <v>59</v>
      </c>
      <c r="M411" s="16" t="s">
        <v>59</v>
      </c>
      <c r="N411" s="16" t="s">
        <v>59</v>
      </c>
      <c r="O411" s="16">
        <v>400</v>
      </c>
      <c r="P411" s="16" t="s">
        <v>59</v>
      </c>
      <c r="Q411" s="16"/>
      <c r="R411" s="16">
        <v>6649</v>
      </c>
      <c r="S411" s="16" t="s">
        <v>59</v>
      </c>
      <c r="T411" s="16" t="s">
        <v>59</v>
      </c>
      <c r="U411" s="16"/>
      <c r="V411" s="16" t="s">
        <v>59</v>
      </c>
      <c r="W411" s="16" t="s">
        <v>59</v>
      </c>
      <c r="X411" s="15">
        <f>SUM(E389:W389,E411:W411)</f>
        <v>64268</v>
      </c>
    </row>
    <row r="412" spans="1:29" ht="11.25" customHeight="1" x14ac:dyDescent="0.2">
      <c r="A412" s="79" t="s">
        <v>11</v>
      </c>
      <c r="B412" s="78"/>
      <c r="C412" s="77" t="s">
        <v>10</v>
      </c>
      <c r="D412" s="76" t="s">
        <v>5</v>
      </c>
      <c r="E412" s="74" t="s">
        <v>59</v>
      </c>
      <c r="F412" s="75" t="s">
        <v>59</v>
      </c>
      <c r="G412" s="75">
        <v>4589</v>
      </c>
      <c r="H412" s="75">
        <v>27088</v>
      </c>
      <c r="I412" s="75">
        <v>11610</v>
      </c>
      <c r="J412" s="75" t="s">
        <v>59</v>
      </c>
      <c r="K412" s="75">
        <v>116</v>
      </c>
      <c r="L412" s="75" t="s">
        <v>59</v>
      </c>
      <c r="M412" s="75">
        <v>92344</v>
      </c>
      <c r="N412" s="75" t="s">
        <v>59</v>
      </c>
      <c r="O412" s="75" t="s">
        <v>59</v>
      </c>
      <c r="P412" s="75" t="s">
        <v>59</v>
      </c>
      <c r="Q412" s="75" t="s">
        <v>59</v>
      </c>
      <c r="R412" s="75"/>
      <c r="S412" s="75" t="s">
        <v>59</v>
      </c>
      <c r="T412" s="75">
        <v>4175</v>
      </c>
      <c r="U412" s="75" t="s">
        <v>59</v>
      </c>
      <c r="V412" s="75" t="s">
        <v>59</v>
      </c>
      <c r="W412" s="75" t="s">
        <v>59</v>
      </c>
      <c r="X412" s="74">
        <f>SUM(E390:W390,E412:W412)</f>
        <v>361767</v>
      </c>
    </row>
    <row r="413" spans="1:29" ht="11.25" customHeight="1" x14ac:dyDescent="0.2">
      <c r="A413" s="73"/>
      <c r="B413" s="73"/>
      <c r="C413" s="34" t="s">
        <v>9</v>
      </c>
      <c r="D413" s="33" t="s">
        <v>5</v>
      </c>
      <c r="E413" s="31" t="s">
        <v>59</v>
      </c>
      <c r="F413" s="32" t="s">
        <v>59</v>
      </c>
      <c r="G413" s="32">
        <v>5502</v>
      </c>
      <c r="H413" s="32">
        <v>22313</v>
      </c>
      <c r="I413" s="32">
        <v>4424</v>
      </c>
      <c r="J413" s="32" t="s">
        <v>59</v>
      </c>
      <c r="K413" s="32" t="s">
        <v>59</v>
      </c>
      <c r="L413" s="32" t="s">
        <v>59</v>
      </c>
      <c r="M413" s="32">
        <v>85237</v>
      </c>
      <c r="N413" s="32" t="s">
        <v>59</v>
      </c>
      <c r="O413" s="32" t="s">
        <v>59</v>
      </c>
      <c r="P413" s="32" t="s">
        <v>59</v>
      </c>
      <c r="Q413" s="32" t="s">
        <v>59</v>
      </c>
      <c r="R413" s="32"/>
      <c r="S413" s="32" t="s">
        <v>59</v>
      </c>
      <c r="T413" s="32">
        <v>2301</v>
      </c>
      <c r="U413" s="32" t="s">
        <v>59</v>
      </c>
      <c r="V413" s="32" t="s">
        <v>59</v>
      </c>
      <c r="W413" s="32" t="s">
        <v>59</v>
      </c>
      <c r="X413" s="31">
        <f>SUM(E391:W391,E413:W413)</f>
        <v>417755</v>
      </c>
    </row>
    <row r="414" spans="1:29" ht="11.25" customHeight="1" x14ac:dyDescent="0.2">
      <c r="A414" s="73"/>
      <c r="B414" s="73"/>
      <c r="C414" s="34" t="s">
        <v>8</v>
      </c>
      <c r="D414" s="33" t="s">
        <v>5</v>
      </c>
      <c r="E414" s="31">
        <v>392</v>
      </c>
      <c r="F414" s="32" t="s">
        <v>59</v>
      </c>
      <c r="G414" s="32"/>
      <c r="H414" s="32">
        <v>47203</v>
      </c>
      <c r="I414" s="32" t="s">
        <v>59</v>
      </c>
      <c r="J414" s="32" t="s">
        <v>59</v>
      </c>
      <c r="K414" s="32" t="s">
        <v>59</v>
      </c>
      <c r="L414" s="32" t="s">
        <v>59</v>
      </c>
      <c r="M414" s="32">
        <v>58487</v>
      </c>
      <c r="N414" s="32" t="s">
        <v>59</v>
      </c>
      <c r="O414" s="32" t="s">
        <v>59</v>
      </c>
      <c r="P414" s="32" t="s">
        <v>59</v>
      </c>
      <c r="Q414" s="32" t="s">
        <v>59</v>
      </c>
      <c r="R414" s="32"/>
      <c r="S414" s="32" t="s">
        <v>59</v>
      </c>
      <c r="T414" s="32">
        <v>28757</v>
      </c>
      <c r="U414" s="32" t="s">
        <v>59</v>
      </c>
      <c r="V414" s="32" t="s">
        <v>59</v>
      </c>
      <c r="W414" s="32" t="s">
        <v>59</v>
      </c>
      <c r="X414" s="31">
        <f>SUM(E392:W392,E414:W414)</f>
        <v>260998</v>
      </c>
    </row>
    <row r="415" spans="1:29" ht="11.25" customHeight="1" x14ac:dyDescent="0.2">
      <c r="A415" s="73"/>
      <c r="B415" s="73"/>
      <c r="C415" s="28" t="s">
        <v>7</v>
      </c>
      <c r="D415" s="27" t="s">
        <v>5</v>
      </c>
      <c r="E415" s="25" t="s">
        <v>59</v>
      </c>
      <c r="F415" s="26" t="s">
        <v>59</v>
      </c>
      <c r="G415" s="26" t="s">
        <v>59</v>
      </c>
      <c r="H415" s="26" t="s">
        <v>59</v>
      </c>
      <c r="I415" s="26" t="s">
        <v>59</v>
      </c>
      <c r="J415" s="26" t="s">
        <v>59</v>
      </c>
      <c r="K415" s="26" t="s">
        <v>59</v>
      </c>
      <c r="L415" s="26" t="s">
        <v>59</v>
      </c>
      <c r="M415" s="26" t="s">
        <v>59</v>
      </c>
      <c r="N415" s="26" t="s">
        <v>59</v>
      </c>
      <c r="O415" s="26" t="s">
        <v>59</v>
      </c>
      <c r="P415" s="26" t="s">
        <v>59</v>
      </c>
      <c r="Q415" s="26" t="s">
        <v>59</v>
      </c>
      <c r="R415" s="26"/>
      <c r="S415" s="26" t="s">
        <v>59</v>
      </c>
      <c r="T415" s="26"/>
      <c r="U415" s="26" t="s">
        <v>59</v>
      </c>
      <c r="V415" s="26" t="s">
        <v>59</v>
      </c>
      <c r="W415" s="26" t="s">
        <v>59</v>
      </c>
      <c r="X415" s="25"/>
    </row>
    <row r="416" spans="1:29" ht="11.25" customHeight="1" thickBot="1" x14ac:dyDescent="0.25">
      <c r="A416" s="72"/>
      <c r="B416" s="72"/>
      <c r="C416" s="71" t="s">
        <v>6</v>
      </c>
      <c r="D416" s="70" t="s">
        <v>5</v>
      </c>
      <c r="E416" s="68">
        <v>392</v>
      </c>
      <c r="F416" s="69"/>
      <c r="G416" s="69">
        <v>10091</v>
      </c>
      <c r="H416" s="69">
        <v>96604</v>
      </c>
      <c r="I416" s="69">
        <v>16034</v>
      </c>
      <c r="J416" s="69" t="s">
        <v>59</v>
      </c>
      <c r="K416" s="69">
        <v>116</v>
      </c>
      <c r="L416" s="69"/>
      <c r="M416" s="69">
        <v>236068</v>
      </c>
      <c r="N416" s="69" t="s">
        <v>59</v>
      </c>
      <c r="O416" s="69"/>
      <c r="P416" s="69" t="s">
        <v>59</v>
      </c>
      <c r="Q416" s="69"/>
      <c r="R416" s="69"/>
      <c r="S416" s="69" t="s">
        <v>59</v>
      </c>
      <c r="T416" s="69">
        <v>35233</v>
      </c>
      <c r="U416" s="69"/>
      <c r="V416" s="69" t="s">
        <v>59</v>
      </c>
      <c r="W416" s="69" t="s">
        <v>59</v>
      </c>
      <c r="X416" s="68">
        <f>SUM(E394:W394,E416:W416)</f>
        <v>1040520</v>
      </c>
    </row>
    <row r="417" spans="1:25" ht="7.5" customHeight="1" x14ac:dyDescent="0.2">
      <c r="R417" s="8"/>
      <c r="U417" s="1"/>
      <c r="V417" s="1"/>
      <c r="W417" s="1"/>
    </row>
    <row r="418" spans="1:25" s="3" customFormat="1" ht="11.25" customHeight="1" x14ac:dyDescent="0.2">
      <c r="A418" s="4" t="s">
        <v>4</v>
      </c>
      <c r="B418" s="9" t="s">
        <v>3</v>
      </c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8"/>
      <c r="S418" s="2"/>
      <c r="T418" s="2"/>
    </row>
    <row r="419" spans="1:25" s="3" customFormat="1" ht="11.25" customHeight="1" x14ac:dyDescent="0.2">
      <c r="A419" s="4"/>
      <c r="B419" s="9" t="s">
        <v>2</v>
      </c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8"/>
      <c r="S419" s="2"/>
      <c r="T419" s="2"/>
    </row>
    <row r="420" spans="1:25" ht="7.5" customHeight="1" x14ac:dyDescent="0.2">
      <c r="R420" s="8"/>
      <c r="U420" s="1"/>
      <c r="V420" s="1"/>
      <c r="W420" s="1"/>
    </row>
    <row r="421" spans="1:25" s="3" customFormat="1" ht="11.25" customHeight="1" x14ac:dyDescent="0.2">
      <c r="A421" s="4" t="s">
        <v>1</v>
      </c>
      <c r="B421" s="7" t="s">
        <v>0</v>
      </c>
      <c r="C421" s="7"/>
      <c r="D421" s="6"/>
      <c r="E421" s="6"/>
      <c r="F421" s="6"/>
      <c r="G421" s="5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 spans="1:25" x14ac:dyDescent="0.2">
      <c r="U422" s="1"/>
      <c r="V422" s="1"/>
      <c r="W422" s="1"/>
    </row>
    <row r="423" spans="1:25" x14ac:dyDescent="0.2">
      <c r="U423" s="1"/>
      <c r="V423" s="1"/>
      <c r="W423" s="1"/>
    </row>
    <row r="424" spans="1:25" x14ac:dyDescent="0.2">
      <c r="U424" s="1"/>
      <c r="V424" s="1"/>
      <c r="W424" s="1"/>
    </row>
    <row r="425" spans="1:25" ht="15" customHeight="1" x14ac:dyDescent="0.2">
      <c r="A425" s="61" t="s">
        <v>43</v>
      </c>
      <c r="B425" s="60" t="s">
        <v>58</v>
      </c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1"/>
      <c r="V425" s="1"/>
      <c r="W425" s="1"/>
    </row>
    <row r="426" spans="1:25" ht="7.5" customHeight="1" thickBot="1" x14ac:dyDescent="0.25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U426" s="1"/>
      <c r="V426" s="1"/>
      <c r="W426" s="1"/>
    </row>
    <row r="427" spans="1:25" ht="36.75" thickBot="1" x14ac:dyDescent="0.25">
      <c r="A427" s="44" t="s">
        <v>29</v>
      </c>
      <c r="B427" s="44"/>
      <c r="C427" s="45" t="s">
        <v>28</v>
      </c>
      <c r="D427" s="44" t="s">
        <v>27</v>
      </c>
      <c r="E427" s="42" t="s">
        <v>41</v>
      </c>
      <c r="F427" s="43" t="s">
        <v>55</v>
      </c>
      <c r="G427" s="43" t="s">
        <v>40</v>
      </c>
      <c r="H427" s="43" t="s">
        <v>49</v>
      </c>
      <c r="I427" s="43" t="s">
        <v>39</v>
      </c>
      <c r="J427" s="43" t="s">
        <v>38</v>
      </c>
      <c r="K427" s="43" t="s">
        <v>37</v>
      </c>
      <c r="L427" s="43" t="s">
        <v>36</v>
      </c>
      <c r="M427" s="43" t="s">
        <v>54</v>
      </c>
      <c r="N427" s="43" t="s">
        <v>35</v>
      </c>
      <c r="O427" s="43" t="s">
        <v>34</v>
      </c>
      <c r="P427" s="43" t="s">
        <v>46</v>
      </c>
      <c r="Q427" s="43" t="s">
        <v>33</v>
      </c>
      <c r="R427" s="43" t="s">
        <v>32</v>
      </c>
      <c r="S427" s="43" t="s">
        <v>31</v>
      </c>
      <c r="T427" s="43" t="s">
        <v>30</v>
      </c>
      <c r="U427" s="85"/>
      <c r="V427" s="85"/>
      <c r="W427" s="85"/>
      <c r="Y427" s="85"/>
    </row>
    <row r="428" spans="1:25" ht="13.5" customHeight="1" x14ac:dyDescent="0.2">
      <c r="A428" s="41" t="s">
        <v>14</v>
      </c>
      <c r="B428" s="40"/>
      <c r="C428" s="39" t="s">
        <v>10</v>
      </c>
      <c r="D428" s="22" t="s">
        <v>12</v>
      </c>
      <c r="E428" s="37">
        <v>742651</v>
      </c>
      <c r="F428" s="36">
        <v>542</v>
      </c>
      <c r="G428" s="36">
        <v>15425</v>
      </c>
      <c r="H428" s="36">
        <v>279</v>
      </c>
      <c r="I428" s="36">
        <v>6739</v>
      </c>
      <c r="J428" s="36">
        <v>943</v>
      </c>
      <c r="K428" s="36">
        <v>1245</v>
      </c>
      <c r="L428" s="36"/>
      <c r="M428" s="36">
        <v>5242</v>
      </c>
      <c r="N428" s="36">
        <v>2352</v>
      </c>
      <c r="O428" s="36">
        <v>8258</v>
      </c>
      <c r="P428" s="36">
        <v>15927</v>
      </c>
      <c r="Q428" s="36">
        <v>318</v>
      </c>
      <c r="R428" s="36"/>
      <c r="S428" s="36">
        <v>12309</v>
      </c>
      <c r="T428" s="36">
        <v>1463</v>
      </c>
      <c r="U428" s="1"/>
      <c r="V428" s="1"/>
      <c r="W428" s="1"/>
    </row>
    <row r="429" spans="1:25" ht="11.25" customHeight="1" x14ac:dyDescent="0.2">
      <c r="A429" s="30"/>
      <c r="B429" s="30"/>
      <c r="C429" s="23" t="s">
        <v>9</v>
      </c>
      <c r="D429" s="22" t="s">
        <v>12</v>
      </c>
      <c r="E429" s="20">
        <v>68481</v>
      </c>
      <c r="F429" s="21"/>
      <c r="G429" s="21">
        <v>1375</v>
      </c>
      <c r="H429" s="21">
        <v>122</v>
      </c>
      <c r="I429" s="21">
        <v>958</v>
      </c>
      <c r="J429" s="21">
        <v>273</v>
      </c>
      <c r="K429" s="21"/>
      <c r="L429" s="21"/>
      <c r="M429" s="21">
        <v>680</v>
      </c>
      <c r="N429" s="21">
        <v>36</v>
      </c>
      <c r="O429" s="21"/>
      <c r="P429" s="21">
        <v>1629</v>
      </c>
      <c r="Q429" s="21">
        <v>15</v>
      </c>
      <c r="R429" s="21"/>
      <c r="S429" s="21">
        <v>3480</v>
      </c>
      <c r="T429" s="21">
        <v>102</v>
      </c>
      <c r="U429" s="85"/>
      <c r="V429" s="85"/>
      <c r="W429" s="1"/>
      <c r="Y429" s="85"/>
    </row>
    <row r="430" spans="1:25" ht="11.25" customHeight="1" x14ac:dyDescent="0.2">
      <c r="A430" s="30"/>
      <c r="B430" s="30"/>
      <c r="C430" s="23" t="s">
        <v>8</v>
      </c>
      <c r="D430" s="22" t="s">
        <v>12</v>
      </c>
      <c r="E430" s="20">
        <v>3059</v>
      </c>
      <c r="F430" s="21"/>
      <c r="G430" s="21"/>
      <c r="H430" s="21">
        <v>1</v>
      </c>
      <c r="I430" s="21">
        <v>1</v>
      </c>
      <c r="J430" s="21">
        <v>12</v>
      </c>
      <c r="K430" s="21"/>
      <c r="L430" s="21"/>
      <c r="M430" s="21">
        <v>38</v>
      </c>
      <c r="N430" s="21"/>
      <c r="O430" s="21"/>
      <c r="P430" s="21"/>
      <c r="Q430" s="21"/>
      <c r="R430" s="21"/>
      <c r="S430" s="21">
        <v>7</v>
      </c>
      <c r="T430" s="21"/>
      <c r="U430" s="85"/>
      <c r="V430" s="85"/>
      <c r="W430" s="1"/>
      <c r="Y430" s="85"/>
    </row>
    <row r="431" spans="1:25" ht="11.25" customHeight="1" x14ac:dyDescent="0.2">
      <c r="A431" s="30"/>
      <c r="B431" s="30"/>
      <c r="C431" s="18" t="s">
        <v>7</v>
      </c>
      <c r="D431" s="17" t="s">
        <v>12</v>
      </c>
      <c r="E431" s="15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85"/>
      <c r="V431" s="1"/>
      <c r="W431" s="1"/>
      <c r="Y431" s="85"/>
    </row>
    <row r="432" spans="1:25" ht="11.25" customHeight="1" x14ac:dyDescent="0.2">
      <c r="A432" s="29"/>
      <c r="B432" s="29"/>
      <c r="C432" s="18" t="s">
        <v>6</v>
      </c>
      <c r="D432" s="57" t="s">
        <v>12</v>
      </c>
      <c r="E432" s="15">
        <v>814191</v>
      </c>
      <c r="F432" s="16">
        <v>542</v>
      </c>
      <c r="G432" s="16">
        <v>16800</v>
      </c>
      <c r="H432" s="16">
        <v>402</v>
      </c>
      <c r="I432" s="16">
        <v>7698</v>
      </c>
      <c r="J432" s="16">
        <v>1228</v>
      </c>
      <c r="K432" s="16">
        <v>1245</v>
      </c>
      <c r="L432" s="16"/>
      <c r="M432" s="16">
        <v>5960</v>
      </c>
      <c r="N432" s="16">
        <v>2388</v>
      </c>
      <c r="O432" s="16">
        <v>8258</v>
      </c>
      <c r="P432" s="16">
        <v>17556</v>
      </c>
      <c r="Q432" s="16">
        <v>333</v>
      </c>
      <c r="R432" s="16"/>
      <c r="S432" s="16">
        <v>15796</v>
      </c>
      <c r="T432" s="16">
        <v>1565</v>
      </c>
      <c r="U432" s="1"/>
      <c r="V432" s="1"/>
      <c r="W432" s="1"/>
      <c r="Y432" s="85"/>
    </row>
    <row r="433" spans="1:25" ht="11.25" customHeight="1" x14ac:dyDescent="0.2">
      <c r="A433" s="35" t="s">
        <v>13</v>
      </c>
      <c r="B433" s="30"/>
      <c r="C433" s="34" t="s">
        <v>10</v>
      </c>
      <c r="D433" s="33" t="s">
        <v>12</v>
      </c>
      <c r="E433" s="31"/>
      <c r="F433" s="32"/>
      <c r="G433" s="32"/>
      <c r="H433" s="32">
        <v>794</v>
      </c>
      <c r="I433" s="32"/>
      <c r="J433" s="32"/>
      <c r="K433" s="32">
        <v>902</v>
      </c>
      <c r="L433" s="32">
        <v>9184</v>
      </c>
      <c r="M433" s="32"/>
      <c r="N433" s="32"/>
      <c r="O433" s="32"/>
      <c r="P433" s="32"/>
      <c r="Q433" s="32"/>
      <c r="R433" s="32">
        <v>16420</v>
      </c>
      <c r="S433" s="32"/>
      <c r="T433" s="32"/>
      <c r="U433" s="85"/>
      <c r="V433" s="85"/>
      <c r="W433" s="85"/>
      <c r="Y433" s="85"/>
    </row>
    <row r="434" spans="1:25" ht="11.25" customHeight="1" x14ac:dyDescent="0.2">
      <c r="A434" s="30"/>
      <c r="B434" s="30"/>
      <c r="C434" s="34" t="s">
        <v>9</v>
      </c>
      <c r="D434" s="33" t="s">
        <v>12</v>
      </c>
      <c r="E434" s="31"/>
      <c r="F434" s="32"/>
      <c r="G434" s="32"/>
      <c r="H434" s="32">
        <v>59</v>
      </c>
      <c r="I434" s="32"/>
      <c r="J434" s="32"/>
      <c r="K434" s="32">
        <v>55</v>
      </c>
      <c r="L434" s="32">
        <v>1278</v>
      </c>
      <c r="M434" s="32"/>
      <c r="N434" s="32"/>
      <c r="O434" s="32"/>
      <c r="P434" s="32"/>
      <c r="Q434" s="32"/>
      <c r="R434" s="32">
        <v>2257</v>
      </c>
      <c r="S434" s="32"/>
      <c r="T434" s="32"/>
      <c r="U434" s="85"/>
      <c r="V434" s="85"/>
      <c r="W434" s="1"/>
      <c r="Y434" s="85"/>
    </row>
    <row r="435" spans="1:25" ht="11.25" customHeight="1" x14ac:dyDescent="0.2">
      <c r="A435" s="30"/>
      <c r="B435" s="30"/>
      <c r="C435" s="34" t="s">
        <v>8</v>
      </c>
      <c r="D435" s="33" t="s">
        <v>12</v>
      </c>
      <c r="E435" s="31"/>
      <c r="F435" s="32"/>
      <c r="G435" s="32"/>
      <c r="H435" s="32"/>
      <c r="I435" s="32"/>
      <c r="J435" s="32"/>
      <c r="K435" s="32">
        <v>7</v>
      </c>
      <c r="L435" s="32"/>
      <c r="M435" s="32"/>
      <c r="N435" s="32"/>
      <c r="O435" s="32"/>
      <c r="P435" s="32"/>
      <c r="Q435" s="32"/>
      <c r="R435" s="32">
        <v>9</v>
      </c>
      <c r="S435" s="32"/>
      <c r="T435" s="32"/>
      <c r="U435" s="85"/>
      <c r="V435" s="1"/>
      <c r="W435" s="1"/>
      <c r="Y435" s="85"/>
    </row>
    <row r="436" spans="1:25" ht="11.25" customHeight="1" x14ac:dyDescent="0.2">
      <c r="A436" s="30"/>
      <c r="B436" s="30"/>
      <c r="C436" s="28" t="s">
        <v>7</v>
      </c>
      <c r="D436" s="27" t="s">
        <v>12</v>
      </c>
      <c r="E436" s="25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85"/>
      <c r="V436" s="1"/>
      <c r="W436" s="1"/>
      <c r="Y436" s="85"/>
    </row>
    <row r="437" spans="1:25" ht="11.25" customHeight="1" x14ac:dyDescent="0.2">
      <c r="A437" s="29"/>
      <c r="B437" s="29"/>
      <c r="C437" s="28" t="s">
        <v>6</v>
      </c>
      <c r="D437" s="56" t="s">
        <v>12</v>
      </c>
      <c r="E437" s="25"/>
      <c r="F437" s="26"/>
      <c r="G437" s="26"/>
      <c r="H437" s="26">
        <v>853</v>
      </c>
      <c r="I437" s="26"/>
      <c r="J437" s="26"/>
      <c r="K437" s="26">
        <v>964</v>
      </c>
      <c r="L437" s="26">
        <v>10462</v>
      </c>
      <c r="M437" s="26"/>
      <c r="N437" s="26"/>
      <c r="O437" s="26"/>
      <c r="P437" s="26"/>
      <c r="Q437" s="26"/>
      <c r="R437" s="26">
        <v>18686</v>
      </c>
      <c r="S437" s="26"/>
      <c r="T437" s="26"/>
      <c r="U437" s="85"/>
      <c r="V437" s="1"/>
      <c r="W437" s="1"/>
      <c r="Y437" s="85"/>
    </row>
    <row r="438" spans="1:25" ht="11.25" customHeight="1" x14ac:dyDescent="0.2">
      <c r="A438" s="55" t="s">
        <v>51</v>
      </c>
      <c r="B438" s="82"/>
      <c r="C438" s="53" t="s">
        <v>10</v>
      </c>
      <c r="D438" s="52" t="s">
        <v>12</v>
      </c>
      <c r="E438" s="51">
        <v>1204</v>
      </c>
      <c r="F438" s="50"/>
      <c r="G438" s="50"/>
      <c r="H438" s="50">
        <v>680</v>
      </c>
      <c r="I438" s="50"/>
      <c r="J438" s="50">
        <v>3</v>
      </c>
      <c r="K438" s="50"/>
      <c r="L438" s="50">
        <v>11</v>
      </c>
      <c r="M438" s="50"/>
      <c r="N438" s="50"/>
      <c r="O438" s="50"/>
      <c r="P438" s="50"/>
      <c r="Q438" s="50"/>
      <c r="R438" s="50"/>
      <c r="S438" s="50">
        <v>190</v>
      </c>
      <c r="T438" s="50"/>
      <c r="U438" s="85"/>
      <c r="V438" s="85"/>
      <c r="W438" s="1"/>
      <c r="Y438" s="85"/>
    </row>
    <row r="439" spans="1:25" ht="11.25" customHeight="1" x14ac:dyDescent="0.2">
      <c r="A439" s="81"/>
      <c r="B439" s="81"/>
      <c r="C439" s="23" t="s">
        <v>9</v>
      </c>
      <c r="D439" s="22" t="s">
        <v>12</v>
      </c>
      <c r="E439" s="20">
        <v>17425</v>
      </c>
      <c r="F439" s="21"/>
      <c r="G439" s="21"/>
      <c r="H439" s="21">
        <v>40</v>
      </c>
      <c r="I439" s="21"/>
      <c r="J439" s="21">
        <v>2</v>
      </c>
      <c r="K439" s="21"/>
      <c r="L439" s="21">
        <v>9</v>
      </c>
      <c r="M439" s="21">
        <v>100</v>
      </c>
      <c r="N439" s="21"/>
      <c r="O439" s="21">
        <v>725</v>
      </c>
      <c r="P439" s="21"/>
      <c r="Q439" s="21"/>
      <c r="R439" s="21"/>
      <c r="S439" s="21">
        <v>733</v>
      </c>
      <c r="T439" s="21"/>
      <c r="U439" s="1"/>
      <c r="V439" s="1"/>
      <c r="W439" s="1"/>
    </row>
    <row r="440" spans="1:25" ht="11.25" customHeight="1" x14ac:dyDescent="0.2">
      <c r="A440" s="81"/>
      <c r="B440" s="81"/>
      <c r="C440" s="23" t="s">
        <v>8</v>
      </c>
      <c r="D440" s="22" t="s">
        <v>12</v>
      </c>
      <c r="E440" s="20">
        <v>1901</v>
      </c>
      <c r="F440" s="21"/>
      <c r="G440" s="21">
        <v>1</v>
      </c>
      <c r="H440" s="21">
        <v>21</v>
      </c>
      <c r="I440" s="21"/>
      <c r="J440" s="21">
        <v>7</v>
      </c>
      <c r="K440" s="21"/>
      <c r="L440" s="21"/>
      <c r="M440" s="21"/>
      <c r="N440" s="21"/>
      <c r="O440" s="21">
        <v>1</v>
      </c>
      <c r="P440" s="21"/>
      <c r="Q440" s="21"/>
      <c r="R440" s="21"/>
      <c r="S440" s="21"/>
      <c r="T440" s="21"/>
      <c r="U440" s="85"/>
      <c r="V440" s="85"/>
      <c r="W440" s="85"/>
      <c r="Y440" s="85"/>
    </row>
    <row r="441" spans="1:25" ht="11.25" customHeight="1" x14ac:dyDescent="0.2">
      <c r="A441" s="81"/>
      <c r="B441" s="81"/>
      <c r="C441" s="18" t="s">
        <v>7</v>
      </c>
      <c r="D441" s="17" t="s">
        <v>12</v>
      </c>
      <c r="E441" s="15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85"/>
      <c r="V441" s="85"/>
      <c r="W441" s="1"/>
      <c r="Y441" s="85"/>
    </row>
    <row r="442" spans="1:25" ht="11.25" customHeight="1" x14ac:dyDescent="0.2">
      <c r="A442" s="80"/>
      <c r="B442" s="80"/>
      <c r="C442" s="18" t="s">
        <v>6</v>
      </c>
      <c r="D442" s="17" t="s">
        <v>12</v>
      </c>
      <c r="E442" s="15">
        <v>20530</v>
      </c>
      <c r="F442" s="16"/>
      <c r="G442" s="16">
        <v>1</v>
      </c>
      <c r="H442" s="16">
        <v>741</v>
      </c>
      <c r="I442" s="16"/>
      <c r="J442" s="16">
        <v>12</v>
      </c>
      <c r="K442" s="16"/>
      <c r="L442" s="16">
        <v>20</v>
      </c>
      <c r="M442" s="16">
        <v>100</v>
      </c>
      <c r="N442" s="16"/>
      <c r="O442" s="16">
        <v>726</v>
      </c>
      <c r="P442" s="16"/>
      <c r="Q442" s="16"/>
      <c r="R442" s="16"/>
      <c r="S442" s="16">
        <v>923</v>
      </c>
      <c r="T442" s="16"/>
      <c r="U442" s="85"/>
      <c r="V442" s="1"/>
      <c r="W442" s="1"/>
      <c r="Y442" s="85"/>
    </row>
    <row r="443" spans="1:25" ht="11.25" customHeight="1" x14ac:dyDescent="0.2">
      <c r="A443" s="79" t="s">
        <v>11</v>
      </c>
      <c r="B443" s="78"/>
      <c r="C443" s="77" t="s">
        <v>10</v>
      </c>
      <c r="D443" s="76" t="s">
        <v>5</v>
      </c>
      <c r="E443" s="74"/>
      <c r="F443" s="75"/>
      <c r="G443" s="75"/>
      <c r="H443" s="75">
        <v>3323</v>
      </c>
      <c r="I443" s="75"/>
      <c r="J443" s="75"/>
      <c r="K443" s="75">
        <v>19416</v>
      </c>
      <c r="L443" s="75">
        <v>74576</v>
      </c>
      <c r="M443" s="75"/>
      <c r="N443" s="75"/>
      <c r="O443" s="75"/>
      <c r="P443" s="75"/>
      <c r="Q443" s="75"/>
      <c r="R443" s="75">
        <v>92402</v>
      </c>
      <c r="S443" s="75"/>
      <c r="T443" s="75"/>
      <c r="U443" s="1"/>
      <c r="V443" s="1"/>
      <c r="W443" s="1"/>
    </row>
    <row r="444" spans="1:25" ht="11.25" customHeight="1" x14ac:dyDescent="0.2">
      <c r="A444" s="73"/>
      <c r="B444" s="73"/>
      <c r="C444" s="34" t="s">
        <v>9</v>
      </c>
      <c r="D444" s="33" t="s">
        <v>5</v>
      </c>
      <c r="E444" s="31"/>
      <c r="F444" s="32"/>
      <c r="G444" s="32"/>
      <c r="H444" s="32">
        <v>1194</v>
      </c>
      <c r="I444" s="32"/>
      <c r="J444" s="32"/>
      <c r="K444" s="32">
        <v>31515</v>
      </c>
      <c r="L444" s="32">
        <v>67836</v>
      </c>
      <c r="M444" s="32"/>
      <c r="N444" s="32"/>
      <c r="O444" s="32"/>
      <c r="P444" s="32"/>
      <c r="Q444" s="32"/>
      <c r="R444" s="32">
        <v>203889</v>
      </c>
      <c r="S444" s="32"/>
      <c r="T444" s="32"/>
      <c r="U444" s="1"/>
      <c r="V444" s="1"/>
      <c r="W444" s="1"/>
    </row>
    <row r="445" spans="1:25" ht="11.25" customHeight="1" x14ac:dyDescent="0.2">
      <c r="A445" s="73"/>
      <c r="B445" s="73"/>
      <c r="C445" s="34" t="s">
        <v>8</v>
      </c>
      <c r="D445" s="33" t="s">
        <v>5</v>
      </c>
      <c r="E445" s="31"/>
      <c r="F445" s="32"/>
      <c r="G445" s="32"/>
      <c r="H445" s="32"/>
      <c r="I445" s="32"/>
      <c r="J445" s="32"/>
      <c r="K445" s="32">
        <v>1808</v>
      </c>
      <c r="L445" s="32"/>
      <c r="M445" s="32"/>
      <c r="N445" s="32"/>
      <c r="O445" s="32"/>
      <c r="P445" s="32"/>
      <c r="Q445" s="32"/>
      <c r="R445" s="32">
        <v>104581</v>
      </c>
      <c r="S445" s="32"/>
      <c r="T445" s="32"/>
      <c r="U445" s="1"/>
      <c r="V445" s="1"/>
      <c r="W445" s="1"/>
    </row>
    <row r="446" spans="1:25" ht="11.25" customHeight="1" x14ac:dyDescent="0.2">
      <c r="A446" s="73"/>
      <c r="B446" s="73"/>
      <c r="C446" s="28" t="s">
        <v>7</v>
      </c>
      <c r="D446" s="27" t="s">
        <v>5</v>
      </c>
      <c r="E446" s="25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1"/>
      <c r="V446" s="1"/>
      <c r="W446" s="1"/>
    </row>
    <row r="447" spans="1:25" ht="11.25" customHeight="1" thickBot="1" x14ac:dyDescent="0.25">
      <c r="A447" s="72"/>
      <c r="B447" s="72"/>
      <c r="C447" s="71" t="s">
        <v>6</v>
      </c>
      <c r="D447" s="70" t="s">
        <v>5</v>
      </c>
      <c r="E447" s="68"/>
      <c r="F447" s="69"/>
      <c r="G447" s="69"/>
      <c r="H447" s="69">
        <v>4517</v>
      </c>
      <c r="I447" s="69"/>
      <c r="J447" s="69"/>
      <c r="K447" s="69">
        <v>52739</v>
      </c>
      <c r="L447" s="69">
        <v>142412</v>
      </c>
      <c r="M447" s="69"/>
      <c r="N447" s="69"/>
      <c r="O447" s="69"/>
      <c r="P447" s="69"/>
      <c r="Q447" s="69"/>
      <c r="R447" s="69">
        <v>400872</v>
      </c>
      <c r="S447" s="69"/>
      <c r="T447" s="69"/>
      <c r="U447" s="1"/>
      <c r="V447" s="1"/>
      <c r="W447" s="1"/>
    </row>
    <row r="448" spans="1:25" ht="11.25" customHeight="1" thickBot="1" x14ac:dyDescent="0.25">
      <c r="A448" s="49"/>
      <c r="B448" s="49"/>
      <c r="C448" s="48"/>
      <c r="D448" s="48"/>
      <c r="E448" s="64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64"/>
      <c r="Q448" s="1"/>
      <c r="R448" s="1"/>
      <c r="S448" s="1"/>
      <c r="T448" s="1"/>
      <c r="U448" s="1"/>
      <c r="V448" s="1"/>
      <c r="W448" s="1"/>
    </row>
    <row r="449" spans="1:26" ht="36.75" thickBot="1" x14ac:dyDescent="0.25">
      <c r="A449" s="44" t="s">
        <v>29</v>
      </c>
      <c r="B449" s="44"/>
      <c r="C449" s="45" t="s">
        <v>28</v>
      </c>
      <c r="D449" s="44" t="s">
        <v>27</v>
      </c>
      <c r="E449" s="84" t="s">
        <v>26</v>
      </c>
      <c r="F449" s="43" t="s">
        <v>25</v>
      </c>
      <c r="G449" s="43" t="s">
        <v>48</v>
      </c>
      <c r="H449" s="43" t="s">
        <v>24</v>
      </c>
      <c r="I449" s="43" t="s">
        <v>57</v>
      </c>
      <c r="J449" s="43" t="s">
        <v>23</v>
      </c>
      <c r="K449" s="43" t="s">
        <v>22</v>
      </c>
      <c r="L449" s="43" t="s">
        <v>53</v>
      </c>
      <c r="M449" s="43" t="s">
        <v>20</v>
      </c>
      <c r="N449" s="43" t="s">
        <v>52</v>
      </c>
      <c r="O449" s="43" t="s">
        <v>19</v>
      </c>
      <c r="P449" s="43" t="s">
        <v>18</v>
      </c>
      <c r="Q449" s="43" t="s">
        <v>45</v>
      </c>
      <c r="R449" s="43" t="s">
        <v>44</v>
      </c>
      <c r="S449" s="43" t="s">
        <v>17</v>
      </c>
      <c r="T449" s="43" t="s">
        <v>16</v>
      </c>
      <c r="U449" s="42" t="s">
        <v>15</v>
      </c>
      <c r="V449" s="85"/>
      <c r="W449" s="1"/>
      <c r="Z449" s="85"/>
    </row>
    <row r="450" spans="1:26" ht="13.5" customHeight="1" x14ac:dyDescent="0.2">
      <c r="A450" s="41" t="s">
        <v>14</v>
      </c>
      <c r="B450" s="40"/>
      <c r="C450" s="39" t="s">
        <v>10</v>
      </c>
      <c r="D450" s="38" t="s">
        <v>12</v>
      </c>
      <c r="E450" s="20">
        <v>1958</v>
      </c>
      <c r="F450" s="36">
        <v>210</v>
      </c>
      <c r="G450" s="36"/>
      <c r="H450" s="36"/>
      <c r="I450" s="36">
        <v>1575</v>
      </c>
      <c r="J450" s="36">
        <v>5520</v>
      </c>
      <c r="K450" s="36">
        <v>4810</v>
      </c>
      <c r="L450" s="36">
        <v>4526</v>
      </c>
      <c r="M450" s="36"/>
      <c r="N450" s="36">
        <v>539</v>
      </c>
      <c r="O450" s="36">
        <v>9749</v>
      </c>
      <c r="P450" s="36">
        <v>23991</v>
      </c>
      <c r="Q450" s="36">
        <v>500</v>
      </c>
      <c r="R450" s="36"/>
      <c r="S450" s="36">
        <v>13021</v>
      </c>
      <c r="T450" s="36">
        <v>545</v>
      </c>
      <c r="U450" s="20">
        <f>SUM(E428:T428,E450:T450)</f>
        <v>880637</v>
      </c>
      <c r="V450" s="1"/>
      <c r="W450" s="1"/>
    </row>
    <row r="451" spans="1:26" ht="11.25" customHeight="1" x14ac:dyDescent="0.2">
      <c r="A451" s="30"/>
      <c r="B451" s="30"/>
      <c r="C451" s="23" t="s">
        <v>9</v>
      </c>
      <c r="D451" s="22" t="s">
        <v>12</v>
      </c>
      <c r="E451" s="20">
        <v>143</v>
      </c>
      <c r="F451" s="21">
        <v>123</v>
      </c>
      <c r="G451" s="21"/>
      <c r="H451" s="21"/>
      <c r="I451" s="21">
        <v>149</v>
      </c>
      <c r="J451" s="21">
        <v>460</v>
      </c>
      <c r="K451" s="21"/>
      <c r="L451" s="21">
        <v>278</v>
      </c>
      <c r="M451" s="21"/>
      <c r="N451" s="21">
        <v>29</v>
      </c>
      <c r="O451" s="21">
        <v>586</v>
      </c>
      <c r="P451" s="21">
        <v>3759</v>
      </c>
      <c r="Q451" s="21">
        <v>209</v>
      </c>
      <c r="R451" s="21"/>
      <c r="S451" s="21">
        <v>1790</v>
      </c>
      <c r="T451" s="21">
        <v>65</v>
      </c>
      <c r="U451" s="20">
        <f>SUM(E429:T429,E451:T451)</f>
        <v>84742</v>
      </c>
      <c r="V451" s="85"/>
      <c r="W451" s="85"/>
      <c r="Z451" s="85"/>
    </row>
    <row r="452" spans="1:26" ht="11.25" customHeight="1" x14ac:dyDescent="0.2">
      <c r="A452" s="30"/>
      <c r="B452" s="30"/>
      <c r="C452" s="23" t="s">
        <v>8</v>
      </c>
      <c r="D452" s="22" t="s">
        <v>12</v>
      </c>
      <c r="E452" s="20"/>
      <c r="F452" s="21">
        <v>48</v>
      </c>
      <c r="G452" s="21"/>
      <c r="H452" s="21"/>
      <c r="I452" s="21"/>
      <c r="J452" s="21">
        <v>4</v>
      </c>
      <c r="K452" s="21"/>
      <c r="L452" s="21">
        <v>14</v>
      </c>
      <c r="M452" s="21"/>
      <c r="N452" s="21"/>
      <c r="O452" s="21"/>
      <c r="P452" s="21">
        <v>954</v>
      </c>
      <c r="Q452" s="21">
        <v>5</v>
      </c>
      <c r="R452" s="21"/>
      <c r="S452" s="21">
        <v>2</v>
      </c>
      <c r="T452" s="21"/>
      <c r="U452" s="20">
        <f>SUM(E430:T430,E452:T452)</f>
        <v>4145</v>
      </c>
      <c r="V452" s="85"/>
      <c r="W452" s="85"/>
      <c r="X452" s="85"/>
      <c r="Z452" s="85"/>
    </row>
    <row r="453" spans="1:26" ht="11.25" customHeight="1" x14ac:dyDescent="0.2">
      <c r="A453" s="30"/>
      <c r="B453" s="30"/>
      <c r="C453" s="18" t="s">
        <v>7</v>
      </c>
      <c r="D453" s="17" t="s">
        <v>12</v>
      </c>
      <c r="E453" s="15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5"/>
      <c r="V453" s="85"/>
      <c r="W453" s="1"/>
      <c r="Z453" s="85"/>
    </row>
    <row r="454" spans="1:26" ht="11.25" customHeight="1" x14ac:dyDescent="0.2">
      <c r="A454" s="29"/>
      <c r="B454" s="29"/>
      <c r="C454" s="18" t="s">
        <v>6</v>
      </c>
      <c r="D454" s="17" t="s">
        <v>12</v>
      </c>
      <c r="E454" s="63">
        <v>2101</v>
      </c>
      <c r="F454" s="16">
        <v>381</v>
      </c>
      <c r="G454" s="16"/>
      <c r="H454" s="16"/>
      <c r="I454" s="16">
        <v>1724</v>
      </c>
      <c r="J454" s="16">
        <v>5984</v>
      </c>
      <c r="K454" s="16">
        <v>4810</v>
      </c>
      <c r="L454" s="16">
        <v>4818</v>
      </c>
      <c r="M454" s="16"/>
      <c r="N454" s="16">
        <v>568</v>
      </c>
      <c r="O454" s="16">
        <v>10335</v>
      </c>
      <c r="P454" s="16">
        <v>28704</v>
      </c>
      <c r="Q454" s="16">
        <v>714</v>
      </c>
      <c r="R454" s="16"/>
      <c r="S454" s="16">
        <v>14813</v>
      </c>
      <c r="T454" s="16">
        <v>610</v>
      </c>
      <c r="U454" s="63">
        <f>SUM(E432:T432,E454:T454)</f>
        <v>969524</v>
      </c>
      <c r="V454" s="85"/>
      <c r="W454" s="1"/>
      <c r="Z454" s="85"/>
    </row>
    <row r="455" spans="1:26" ht="11.25" customHeight="1" x14ac:dyDescent="0.2">
      <c r="A455" s="35" t="s">
        <v>13</v>
      </c>
      <c r="B455" s="30"/>
      <c r="C455" s="34" t="s">
        <v>10</v>
      </c>
      <c r="D455" s="33" t="s">
        <v>12</v>
      </c>
      <c r="E455" s="31"/>
      <c r="F455" s="32"/>
      <c r="G455" s="32">
        <v>706</v>
      </c>
      <c r="H455" s="32">
        <v>2266</v>
      </c>
      <c r="I455" s="32"/>
      <c r="J455" s="32"/>
      <c r="K455" s="32"/>
      <c r="L455" s="32"/>
      <c r="M455" s="32">
        <v>10021</v>
      </c>
      <c r="N455" s="32"/>
      <c r="O455" s="32"/>
      <c r="P455" s="32"/>
      <c r="Q455" s="32"/>
      <c r="R455" s="32">
        <v>348</v>
      </c>
      <c r="S455" s="32"/>
      <c r="T455" s="32"/>
      <c r="U455" s="31">
        <f>SUM(E433:T433,E455:T455)</f>
        <v>40641</v>
      </c>
      <c r="V455" s="85"/>
      <c r="W455" s="1"/>
      <c r="Z455" s="85"/>
    </row>
    <row r="456" spans="1:26" ht="11.25" customHeight="1" x14ac:dyDescent="0.2">
      <c r="A456" s="30"/>
      <c r="B456" s="30"/>
      <c r="C456" s="34" t="s">
        <v>9</v>
      </c>
      <c r="D456" s="33" t="s">
        <v>12</v>
      </c>
      <c r="E456" s="83"/>
      <c r="F456" s="32"/>
      <c r="G456" s="32">
        <v>92</v>
      </c>
      <c r="H456" s="32">
        <v>265</v>
      </c>
      <c r="I456" s="32"/>
      <c r="J456" s="32"/>
      <c r="K456" s="32"/>
      <c r="L456" s="32"/>
      <c r="M456" s="32">
        <v>1178</v>
      </c>
      <c r="N456" s="32"/>
      <c r="O456" s="32"/>
      <c r="P456" s="32"/>
      <c r="Q456" s="32"/>
      <c r="R456" s="32">
        <v>56</v>
      </c>
      <c r="S456" s="32"/>
      <c r="T456" s="32"/>
      <c r="U456" s="31">
        <f>SUM(E434:T434,E456:T456)</f>
        <v>5240</v>
      </c>
      <c r="V456" s="85"/>
      <c r="W456" s="1"/>
      <c r="Z456" s="85"/>
    </row>
    <row r="457" spans="1:26" ht="11.25" customHeight="1" x14ac:dyDescent="0.2">
      <c r="A457" s="30"/>
      <c r="B457" s="30"/>
      <c r="C457" s="34" t="s">
        <v>8</v>
      </c>
      <c r="D457" s="33" t="s">
        <v>12</v>
      </c>
      <c r="E457" s="31"/>
      <c r="F457" s="32">
        <v>2</v>
      </c>
      <c r="G457" s="32"/>
      <c r="H457" s="32">
        <v>1</v>
      </c>
      <c r="I457" s="32"/>
      <c r="J457" s="32"/>
      <c r="K457" s="32"/>
      <c r="L457" s="32"/>
      <c r="M457" s="32">
        <v>10</v>
      </c>
      <c r="N457" s="32"/>
      <c r="O457" s="32"/>
      <c r="P457" s="32"/>
      <c r="Q457" s="32"/>
      <c r="R457" s="32">
        <v>275</v>
      </c>
      <c r="S457" s="32"/>
      <c r="T457" s="32"/>
      <c r="U457" s="31">
        <f>SUM(E435:T435,E457:T457)</f>
        <v>304</v>
      </c>
      <c r="V457" s="85"/>
      <c r="W457" s="85"/>
      <c r="X457" s="85"/>
      <c r="Z457" s="85"/>
    </row>
    <row r="458" spans="1:26" ht="11.25" customHeight="1" x14ac:dyDescent="0.2">
      <c r="A458" s="30"/>
      <c r="B458" s="30"/>
      <c r="C458" s="28" t="s">
        <v>7</v>
      </c>
      <c r="D458" s="27" t="s">
        <v>12</v>
      </c>
      <c r="E458" s="25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5"/>
      <c r="V458" s="1"/>
      <c r="W458" s="1"/>
    </row>
    <row r="459" spans="1:26" ht="11.25" customHeight="1" x14ac:dyDescent="0.2">
      <c r="A459" s="29"/>
      <c r="B459" s="29"/>
      <c r="C459" s="28" t="s">
        <v>6</v>
      </c>
      <c r="D459" s="27" t="s">
        <v>12</v>
      </c>
      <c r="E459" s="25"/>
      <c r="F459" s="26">
        <v>2</v>
      </c>
      <c r="G459" s="26">
        <v>798</v>
      </c>
      <c r="H459" s="26">
        <v>2532</v>
      </c>
      <c r="I459" s="26"/>
      <c r="J459" s="26"/>
      <c r="K459" s="26"/>
      <c r="L459" s="26"/>
      <c r="M459" s="26">
        <v>11209</v>
      </c>
      <c r="N459" s="26"/>
      <c r="O459" s="26"/>
      <c r="P459" s="26"/>
      <c r="Q459" s="26"/>
      <c r="R459" s="26">
        <v>679</v>
      </c>
      <c r="S459" s="65"/>
      <c r="T459" s="65"/>
      <c r="U459" s="62">
        <f>SUM(E437:T437,E459:T459)</f>
        <v>46185</v>
      </c>
      <c r="V459" s="85"/>
      <c r="W459" s="1"/>
      <c r="Z459" s="85"/>
    </row>
    <row r="460" spans="1:26" ht="11.25" customHeight="1" x14ac:dyDescent="0.2">
      <c r="A460" s="55" t="s">
        <v>51</v>
      </c>
      <c r="B460" s="82"/>
      <c r="C460" s="53" t="s">
        <v>10</v>
      </c>
      <c r="D460" s="52" t="s">
        <v>12</v>
      </c>
      <c r="E460" s="20"/>
      <c r="F460" s="21"/>
      <c r="G460" s="21"/>
      <c r="H460" s="21"/>
      <c r="I460" s="21"/>
      <c r="J460" s="21"/>
      <c r="K460" s="21">
        <v>30933</v>
      </c>
      <c r="L460" s="21"/>
      <c r="M460" s="21"/>
      <c r="N460" s="21"/>
      <c r="O460" s="21"/>
      <c r="P460" s="21"/>
      <c r="Q460" s="21"/>
      <c r="R460" s="21"/>
      <c r="S460" s="21"/>
      <c r="T460" s="21"/>
      <c r="U460" s="20">
        <f>SUM(E438:T438,E460:T460)</f>
        <v>33021</v>
      </c>
      <c r="V460" s="85"/>
      <c r="W460" s="85"/>
      <c r="Z460" s="85"/>
    </row>
    <row r="461" spans="1:26" ht="11.25" customHeight="1" x14ac:dyDescent="0.2">
      <c r="A461" s="81"/>
      <c r="B461" s="81"/>
      <c r="C461" s="23" t="s">
        <v>9</v>
      </c>
      <c r="D461" s="22" t="s">
        <v>12</v>
      </c>
      <c r="E461" s="20"/>
      <c r="F461" s="21"/>
      <c r="G461" s="21"/>
      <c r="H461" s="21"/>
      <c r="I461" s="21"/>
      <c r="J461" s="21"/>
      <c r="K461" s="21"/>
      <c r="L461" s="21"/>
      <c r="M461" s="21"/>
      <c r="N461" s="21"/>
      <c r="O461" s="21">
        <v>398</v>
      </c>
      <c r="P461" s="21"/>
      <c r="Q461" s="21"/>
      <c r="R461" s="21"/>
      <c r="S461" s="21"/>
      <c r="T461" s="21"/>
      <c r="U461" s="20">
        <f>SUM(E439:T439,E461:T461)</f>
        <v>19432</v>
      </c>
      <c r="V461" s="1"/>
      <c r="W461" s="1"/>
    </row>
    <row r="462" spans="1:26" ht="11.25" customHeight="1" x14ac:dyDescent="0.2">
      <c r="A462" s="81"/>
      <c r="B462" s="81"/>
      <c r="C462" s="23" t="s">
        <v>8</v>
      </c>
      <c r="D462" s="22" t="s">
        <v>12</v>
      </c>
      <c r="E462" s="20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0">
        <f>SUM(E440:T440,E462:T462)</f>
        <v>1931</v>
      </c>
      <c r="V462" s="85"/>
      <c r="W462" s="85"/>
      <c r="X462" s="85"/>
      <c r="Z462" s="85"/>
    </row>
    <row r="463" spans="1:26" ht="11.25" customHeight="1" x14ac:dyDescent="0.2">
      <c r="A463" s="81"/>
      <c r="B463" s="81"/>
      <c r="C463" s="18" t="s">
        <v>7</v>
      </c>
      <c r="D463" s="17" t="s">
        <v>12</v>
      </c>
      <c r="E463" s="15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5"/>
      <c r="V463" s="85"/>
      <c r="W463" s="85"/>
      <c r="Z463" s="85"/>
    </row>
    <row r="464" spans="1:26" ht="11.25" customHeight="1" x14ac:dyDescent="0.2">
      <c r="A464" s="80"/>
      <c r="B464" s="80"/>
      <c r="C464" s="18" t="s">
        <v>6</v>
      </c>
      <c r="D464" s="17" t="s">
        <v>12</v>
      </c>
      <c r="E464" s="15"/>
      <c r="F464" s="16"/>
      <c r="G464" s="16"/>
      <c r="H464" s="16"/>
      <c r="I464" s="16"/>
      <c r="J464" s="16"/>
      <c r="K464" s="16">
        <v>30933</v>
      </c>
      <c r="L464" s="16"/>
      <c r="M464" s="16"/>
      <c r="N464" s="16"/>
      <c r="O464" s="16">
        <v>398</v>
      </c>
      <c r="P464" s="16"/>
      <c r="Q464" s="16"/>
      <c r="R464" s="16"/>
      <c r="S464" s="16"/>
      <c r="T464" s="16"/>
      <c r="U464" s="15">
        <f>SUM(E442:T442,E464:T464)</f>
        <v>54384</v>
      </c>
      <c r="V464" s="1"/>
      <c r="W464" s="1"/>
    </row>
    <row r="465" spans="1:23" ht="11.25" customHeight="1" x14ac:dyDescent="0.2">
      <c r="A465" s="79" t="s">
        <v>11</v>
      </c>
      <c r="B465" s="78"/>
      <c r="C465" s="77" t="s">
        <v>10</v>
      </c>
      <c r="D465" s="76" t="s">
        <v>5</v>
      </c>
      <c r="E465" s="74"/>
      <c r="F465" s="75"/>
      <c r="G465" s="75">
        <v>3798</v>
      </c>
      <c r="H465" s="75">
        <v>24112</v>
      </c>
      <c r="I465" s="75"/>
      <c r="J465" s="75"/>
      <c r="K465" s="75"/>
      <c r="L465" s="75"/>
      <c r="M465" s="75">
        <v>89805</v>
      </c>
      <c r="N465" s="75"/>
      <c r="O465" s="75"/>
      <c r="P465" s="75"/>
      <c r="Q465" s="75"/>
      <c r="R465" s="75">
        <v>4140</v>
      </c>
      <c r="S465" s="75"/>
      <c r="T465" s="75"/>
      <c r="U465" s="74">
        <f>SUM(E443:T443,E465:T465)</f>
        <v>311572</v>
      </c>
      <c r="V465" s="1"/>
      <c r="W465" s="1"/>
    </row>
    <row r="466" spans="1:23" ht="11.25" customHeight="1" x14ac:dyDescent="0.2">
      <c r="A466" s="73"/>
      <c r="B466" s="73"/>
      <c r="C466" s="34" t="s">
        <v>9</v>
      </c>
      <c r="D466" s="33" t="s">
        <v>5</v>
      </c>
      <c r="E466" s="31"/>
      <c r="F466" s="32"/>
      <c r="G466" s="32">
        <v>5135</v>
      </c>
      <c r="H466" s="32">
        <v>23700</v>
      </c>
      <c r="I466" s="32"/>
      <c r="J466" s="32"/>
      <c r="K466" s="32"/>
      <c r="L466" s="32"/>
      <c r="M466" s="32">
        <v>77999</v>
      </c>
      <c r="N466" s="32"/>
      <c r="O466" s="32"/>
      <c r="P466" s="32"/>
      <c r="Q466" s="32"/>
      <c r="R466" s="32">
        <v>2543</v>
      </c>
      <c r="S466" s="32"/>
      <c r="T466" s="32"/>
      <c r="U466" s="31">
        <f>SUM(E444:T444,E466:T466)</f>
        <v>413811</v>
      </c>
      <c r="V466" s="1"/>
      <c r="W466" s="1"/>
    </row>
    <row r="467" spans="1:23" ht="11.25" customHeight="1" x14ac:dyDescent="0.2">
      <c r="A467" s="73"/>
      <c r="B467" s="73"/>
      <c r="C467" s="34" t="s">
        <v>8</v>
      </c>
      <c r="D467" s="33" t="s">
        <v>5</v>
      </c>
      <c r="E467" s="31"/>
      <c r="F467" s="32">
        <v>393</v>
      </c>
      <c r="G467" s="32"/>
      <c r="H467" s="32">
        <v>46128</v>
      </c>
      <c r="I467" s="32"/>
      <c r="J467" s="32"/>
      <c r="K467" s="32"/>
      <c r="L467" s="32"/>
      <c r="M467" s="32">
        <v>56238</v>
      </c>
      <c r="N467" s="32"/>
      <c r="O467" s="32"/>
      <c r="P467" s="32"/>
      <c r="Q467" s="32"/>
      <c r="R467" s="32">
        <v>30466</v>
      </c>
      <c r="S467" s="32"/>
      <c r="T467" s="32"/>
      <c r="U467" s="31">
        <f>SUM(E445:T445,E467:T467)</f>
        <v>239614</v>
      </c>
      <c r="V467" s="1"/>
      <c r="W467" s="1"/>
    </row>
    <row r="468" spans="1:23" ht="11.25" customHeight="1" x14ac:dyDescent="0.2">
      <c r="A468" s="73"/>
      <c r="B468" s="73"/>
      <c r="C468" s="28" t="s">
        <v>7</v>
      </c>
      <c r="D468" s="27" t="s">
        <v>5</v>
      </c>
      <c r="E468" s="25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5"/>
      <c r="V468" s="1"/>
      <c r="W468" s="1"/>
    </row>
    <row r="469" spans="1:23" ht="11.25" customHeight="1" thickBot="1" x14ac:dyDescent="0.25">
      <c r="A469" s="72"/>
      <c r="B469" s="72"/>
      <c r="C469" s="71" t="s">
        <v>6</v>
      </c>
      <c r="D469" s="70" t="s">
        <v>5</v>
      </c>
      <c r="E469" s="68"/>
      <c r="F469" s="69">
        <v>393</v>
      </c>
      <c r="G469" s="69">
        <v>8933</v>
      </c>
      <c r="H469" s="69">
        <v>93940</v>
      </c>
      <c r="I469" s="69"/>
      <c r="J469" s="69"/>
      <c r="K469" s="69"/>
      <c r="L469" s="69"/>
      <c r="M469" s="69">
        <v>224042</v>
      </c>
      <c r="N469" s="69"/>
      <c r="O469" s="69"/>
      <c r="P469" s="69"/>
      <c r="Q469" s="69"/>
      <c r="R469" s="69">
        <v>37149</v>
      </c>
      <c r="S469" s="69"/>
      <c r="T469" s="69"/>
      <c r="U469" s="68">
        <f>SUM(E447:T447,E469:T469)</f>
        <v>964997</v>
      </c>
      <c r="V469" s="1"/>
      <c r="W469" s="1"/>
    </row>
    <row r="470" spans="1:23" ht="7.5" customHeight="1" x14ac:dyDescent="0.2">
      <c r="U470" s="8"/>
    </row>
    <row r="471" spans="1:23" s="3" customFormat="1" ht="11.25" customHeight="1" x14ac:dyDescent="0.2">
      <c r="A471" s="4" t="s">
        <v>4</v>
      </c>
      <c r="B471" s="9" t="s">
        <v>3</v>
      </c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8"/>
      <c r="V471" s="2"/>
      <c r="W471" s="2"/>
    </row>
    <row r="472" spans="1:23" s="3" customFormat="1" ht="11.25" customHeight="1" x14ac:dyDescent="0.2">
      <c r="A472" s="4"/>
      <c r="B472" s="9" t="s">
        <v>2</v>
      </c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8"/>
      <c r="V472" s="2"/>
      <c r="W472" s="2"/>
    </row>
    <row r="473" spans="1:23" ht="7.5" customHeight="1" x14ac:dyDescent="0.2">
      <c r="U473" s="8"/>
    </row>
    <row r="474" spans="1:23" s="3" customFormat="1" ht="11.25" customHeight="1" x14ac:dyDescent="0.2">
      <c r="A474" s="4" t="s">
        <v>1</v>
      </c>
      <c r="B474" s="7" t="s">
        <v>0</v>
      </c>
      <c r="C474" s="7"/>
      <c r="D474" s="6"/>
      <c r="E474" s="6"/>
      <c r="F474" s="6"/>
      <c r="G474" s="6"/>
      <c r="H474" s="5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8" spans="1:23" ht="15" customHeight="1" x14ac:dyDescent="0.2">
      <c r="A478" s="61" t="s">
        <v>43</v>
      </c>
      <c r="B478" s="60" t="s">
        <v>56</v>
      </c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</row>
    <row r="479" spans="1:23" ht="7.5" customHeight="1" thickBot="1" x14ac:dyDescent="0.25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</row>
    <row r="480" spans="1:23" ht="36.75" thickBot="1" x14ac:dyDescent="0.25">
      <c r="A480" s="44" t="s">
        <v>29</v>
      </c>
      <c r="B480" s="44"/>
      <c r="C480" s="45" t="s">
        <v>28</v>
      </c>
      <c r="D480" s="44" t="s">
        <v>27</v>
      </c>
      <c r="E480" s="42" t="s">
        <v>41</v>
      </c>
      <c r="F480" s="43" t="s">
        <v>55</v>
      </c>
      <c r="G480" s="43" t="s">
        <v>40</v>
      </c>
      <c r="H480" s="43" t="s">
        <v>49</v>
      </c>
      <c r="I480" s="43" t="s">
        <v>39</v>
      </c>
      <c r="J480" s="43" t="s">
        <v>38</v>
      </c>
      <c r="K480" s="43" t="s">
        <v>37</v>
      </c>
      <c r="L480" s="43" t="s">
        <v>36</v>
      </c>
      <c r="M480" s="43" t="s">
        <v>54</v>
      </c>
      <c r="N480" s="43" t="s">
        <v>35</v>
      </c>
      <c r="O480" s="43" t="s">
        <v>34</v>
      </c>
      <c r="P480" s="43" t="s">
        <v>46</v>
      </c>
      <c r="Q480" s="43" t="s">
        <v>33</v>
      </c>
      <c r="R480" s="43" t="s">
        <v>32</v>
      </c>
      <c r="S480" s="43" t="s">
        <v>31</v>
      </c>
      <c r="T480" s="43" t="s">
        <v>30</v>
      </c>
      <c r="U480" s="1"/>
      <c r="V480" s="1"/>
      <c r="W480" s="1"/>
    </row>
    <row r="481" spans="1:23" ht="13.5" customHeight="1" x14ac:dyDescent="0.2">
      <c r="A481" s="41" t="s">
        <v>14</v>
      </c>
      <c r="B481" s="40"/>
      <c r="C481" s="39" t="s">
        <v>10</v>
      </c>
      <c r="D481" s="22" t="s">
        <v>12</v>
      </c>
      <c r="E481" s="37">
        <v>730981</v>
      </c>
      <c r="F481" s="36">
        <v>214</v>
      </c>
      <c r="G481" s="36">
        <v>15362</v>
      </c>
      <c r="H481" s="36">
        <v>325</v>
      </c>
      <c r="I481" s="36">
        <v>6748</v>
      </c>
      <c r="J481" s="36">
        <v>957</v>
      </c>
      <c r="K481" s="36">
        <v>1397</v>
      </c>
      <c r="L481" s="36"/>
      <c r="M481" s="36">
        <v>5221</v>
      </c>
      <c r="N481" s="36">
        <v>2331</v>
      </c>
      <c r="O481" s="36">
        <v>8080</v>
      </c>
      <c r="P481" s="36">
        <v>14944</v>
      </c>
      <c r="Q481" s="36">
        <v>317</v>
      </c>
      <c r="R481" s="36"/>
      <c r="S481" s="36">
        <v>12039</v>
      </c>
      <c r="T481" s="36">
        <v>1440</v>
      </c>
      <c r="U481" s="1"/>
      <c r="V481" s="1"/>
      <c r="W481" s="1"/>
    </row>
    <row r="482" spans="1:23" ht="11.25" customHeight="1" x14ac:dyDescent="0.2">
      <c r="A482" s="30"/>
      <c r="B482" s="30"/>
      <c r="C482" s="23" t="s">
        <v>9</v>
      </c>
      <c r="D482" s="22" t="s">
        <v>12</v>
      </c>
      <c r="E482" s="20">
        <v>67438</v>
      </c>
      <c r="F482" s="21"/>
      <c r="G482" s="21">
        <v>1354</v>
      </c>
      <c r="H482" s="21">
        <v>130</v>
      </c>
      <c r="I482" s="21">
        <v>934</v>
      </c>
      <c r="J482" s="21">
        <v>285</v>
      </c>
      <c r="K482" s="21"/>
      <c r="L482" s="21"/>
      <c r="M482" s="21">
        <v>680</v>
      </c>
      <c r="N482" s="21">
        <v>36</v>
      </c>
      <c r="O482" s="21"/>
      <c r="P482" s="21">
        <v>1501</v>
      </c>
      <c r="Q482" s="21">
        <v>15</v>
      </c>
      <c r="R482" s="21"/>
      <c r="S482" s="21">
        <v>2744</v>
      </c>
      <c r="T482" s="21">
        <v>17</v>
      </c>
      <c r="U482" s="1"/>
      <c r="V482" s="1"/>
      <c r="W482" s="1"/>
    </row>
    <row r="483" spans="1:23" ht="11.25" customHeight="1" x14ac:dyDescent="0.2">
      <c r="A483" s="30"/>
      <c r="B483" s="30"/>
      <c r="C483" s="23" t="s">
        <v>8</v>
      </c>
      <c r="D483" s="22" t="s">
        <v>12</v>
      </c>
      <c r="E483" s="20">
        <v>3054</v>
      </c>
      <c r="F483" s="21"/>
      <c r="G483" s="21"/>
      <c r="H483" s="21">
        <v>1</v>
      </c>
      <c r="I483" s="21">
        <v>1</v>
      </c>
      <c r="J483" s="21">
        <v>8</v>
      </c>
      <c r="K483" s="21"/>
      <c r="L483" s="21"/>
      <c r="M483" s="21">
        <v>41</v>
      </c>
      <c r="N483" s="21"/>
      <c r="O483" s="21"/>
      <c r="P483" s="21"/>
      <c r="Q483" s="21"/>
      <c r="R483" s="21"/>
      <c r="S483" s="21">
        <v>8</v>
      </c>
      <c r="T483" s="21"/>
      <c r="U483" s="1"/>
      <c r="V483" s="1"/>
      <c r="W483" s="1"/>
    </row>
    <row r="484" spans="1:23" ht="11.25" customHeight="1" x14ac:dyDescent="0.2">
      <c r="A484" s="30"/>
      <c r="B484" s="30"/>
      <c r="C484" s="18" t="s">
        <v>7</v>
      </c>
      <c r="D484" s="17" t="s">
        <v>12</v>
      </c>
      <c r="E484" s="15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"/>
      <c r="V484" s="1"/>
      <c r="W484" s="1"/>
    </row>
    <row r="485" spans="1:23" ht="11.25" customHeight="1" x14ac:dyDescent="0.2">
      <c r="A485" s="29"/>
      <c r="B485" s="29"/>
      <c r="C485" s="18" t="s">
        <v>6</v>
      </c>
      <c r="D485" s="57" t="s">
        <v>12</v>
      </c>
      <c r="E485" s="15">
        <v>801473</v>
      </c>
      <c r="F485" s="16">
        <v>214</v>
      </c>
      <c r="G485" s="16">
        <v>16716</v>
      </c>
      <c r="H485" s="16">
        <v>456</v>
      </c>
      <c r="I485" s="16">
        <v>7683</v>
      </c>
      <c r="J485" s="16">
        <v>1250</v>
      </c>
      <c r="K485" s="16">
        <v>1397</v>
      </c>
      <c r="L485" s="16"/>
      <c r="M485" s="16">
        <v>5942</v>
      </c>
      <c r="N485" s="16">
        <v>2367</v>
      </c>
      <c r="O485" s="16">
        <v>8080</v>
      </c>
      <c r="P485" s="16">
        <v>16445</v>
      </c>
      <c r="Q485" s="16">
        <v>332</v>
      </c>
      <c r="R485" s="16"/>
      <c r="S485" s="16">
        <v>14791</v>
      </c>
      <c r="T485" s="16">
        <v>1457</v>
      </c>
      <c r="U485" s="1"/>
      <c r="V485" s="1"/>
      <c r="W485" s="1"/>
    </row>
    <row r="486" spans="1:23" ht="11.25" customHeight="1" x14ac:dyDescent="0.2">
      <c r="A486" s="35" t="s">
        <v>13</v>
      </c>
      <c r="B486" s="30"/>
      <c r="C486" s="34" t="s">
        <v>10</v>
      </c>
      <c r="D486" s="33" t="s">
        <v>12</v>
      </c>
      <c r="E486" s="31"/>
      <c r="F486" s="32"/>
      <c r="G486" s="32"/>
      <c r="H486" s="32">
        <v>799</v>
      </c>
      <c r="I486" s="32"/>
      <c r="J486" s="32"/>
      <c r="K486" s="32">
        <v>524</v>
      </c>
      <c r="L486" s="32">
        <v>8391</v>
      </c>
      <c r="M486" s="32"/>
      <c r="N486" s="32"/>
      <c r="O486" s="32"/>
      <c r="P486" s="32"/>
      <c r="Q486" s="32"/>
      <c r="R486" s="32">
        <v>16420</v>
      </c>
      <c r="S486" s="32"/>
      <c r="T486" s="32"/>
      <c r="U486" s="1"/>
      <c r="V486" s="1"/>
      <c r="W486" s="1"/>
    </row>
    <row r="487" spans="1:23" ht="11.25" customHeight="1" x14ac:dyDescent="0.2">
      <c r="A487" s="30"/>
      <c r="B487" s="30"/>
      <c r="C487" s="34" t="s">
        <v>9</v>
      </c>
      <c r="D487" s="33" t="s">
        <v>12</v>
      </c>
      <c r="E487" s="31"/>
      <c r="F487" s="32"/>
      <c r="G487" s="32"/>
      <c r="H487" s="32">
        <v>62</v>
      </c>
      <c r="I487" s="32"/>
      <c r="J487" s="32"/>
      <c r="K487" s="32">
        <v>33</v>
      </c>
      <c r="L487" s="32">
        <v>1097</v>
      </c>
      <c r="M487" s="32"/>
      <c r="N487" s="32"/>
      <c r="O487" s="32"/>
      <c r="P487" s="32"/>
      <c r="Q487" s="32"/>
      <c r="R487" s="32">
        <v>2257</v>
      </c>
      <c r="S487" s="32"/>
      <c r="T487" s="32"/>
      <c r="U487" s="1"/>
      <c r="V487" s="1"/>
      <c r="W487" s="1"/>
    </row>
    <row r="488" spans="1:23" ht="11.25" customHeight="1" x14ac:dyDescent="0.2">
      <c r="A488" s="30"/>
      <c r="B488" s="30"/>
      <c r="C488" s="34" t="s">
        <v>8</v>
      </c>
      <c r="D488" s="33" t="s">
        <v>12</v>
      </c>
      <c r="E488" s="31"/>
      <c r="F488" s="32"/>
      <c r="G488" s="32"/>
      <c r="H488" s="32"/>
      <c r="I488" s="32"/>
      <c r="J488" s="32"/>
      <c r="K488" s="32">
        <v>7</v>
      </c>
      <c r="L488" s="32"/>
      <c r="M488" s="32"/>
      <c r="N488" s="32"/>
      <c r="O488" s="32"/>
      <c r="P488" s="32"/>
      <c r="Q488" s="32"/>
      <c r="R488" s="32">
        <v>9</v>
      </c>
      <c r="S488" s="32"/>
      <c r="T488" s="32"/>
      <c r="U488" s="1"/>
      <c r="V488" s="1"/>
      <c r="W488" s="1"/>
    </row>
    <row r="489" spans="1:23" ht="11.25" customHeight="1" x14ac:dyDescent="0.2">
      <c r="A489" s="30"/>
      <c r="B489" s="30"/>
      <c r="C489" s="28" t="s">
        <v>7</v>
      </c>
      <c r="D489" s="27" t="s">
        <v>12</v>
      </c>
      <c r="E489" s="25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1"/>
      <c r="V489" s="1"/>
      <c r="W489" s="1"/>
    </row>
    <row r="490" spans="1:23" ht="11.25" customHeight="1" x14ac:dyDescent="0.2">
      <c r="A490" s="29"/>
      <c r="B490" s="29"/>
      <c r="C490" s="28" t="s">
        <v>6</v>
      </c>
      <c r="D490" s="56" t="s">
        <v>12</v>
      </c>
      <c r="E490" s="25"/>
      <c r="F490" s="26"/>
      <c r="G490" s="26"/>
      <c r="H490" s="26">
        <v>861</v>
      </c>
      <c r="I490" s="26"/>
      <c r="J490" s="26"/>
      <c r="K490" s="26">
        <v>564</v>
      </c>
      <c r="L490" s="26">
        <v>9488</v>
      </c>
      <c r="M490" s="26"/>
      <c r="N490" s="26"/>
      <c r="O490" s="26"/>
      <c r="P490" s="26"/>
      <c r="Q490" s="26"/>
      <c r="R490" s="26">
        <v>18686</v>
      </c>
      <c r="S490" s="26"/>
      <c r="T490" s="26"/>
      <c r="U490" s="1"/>
      <c r="V490" s="1"/>
      <c r="W490" s="1"/>
    </row>
    <row r="491" spans="1:23" ht="11.25" customHeight="1" x14ac:dyDescent="0.2">
      <c r="A491" s="55" t="s">
        <v>51</v>
      </c>
      <c r="B491" s="82"/>
      <c r="C491" s="53" t="s">
        <v>10</v>
      </c>
      <c r="D491" s="52" t="s">
        <v>12</v>
      </c>
      <c r="E491" s="51">
        <v>1168</v>
      </c>
      <c r="F491" s="50"/>
      <c r="G491" s="50"/>
      <c r="H491" s="50">
        <v>705</v>
      </c>
      <c r="I491" s="50"/>
      <c r="J491" s="50"/>
      <c r="K491" s="50"/>
      <c r="L491" s="50">
        <v>31</v>
      </c>
      <c r="M491" s="50"/>
      <c r="N491" s="50"/>
      <c r="O491" s="50">
        <v>726</v>
      </c>
      <c r="P491" s="50"/>
      <c r="Q491" s="50"/>
      <c r="R491" s="50"/>
      <c r="S491" s="50"/>
      <c r="T491" s="50"/>
      <c r="U491" s="1"/>
      <c r="V491" s="1"/>
      <c r="W491" s="1"/>
    </row>
    <row r="492" spans="1:23" ht="11.25" customHeight="1" x14ac:dyDescent="0.2">
      <c r="A492" s="81"/>
      <c r="B492" s="81"/>
      <c r="C492" s="23" t="s">
        <v>9</v>
      </c>
      <c r="D492" s="22" t="s">
        <v>12</v>
      </c>
      <c r="E492" s="20">
        <v>17408</v>
      </c>
      <c r="F492" s="21"/>
      <c r="G492" s="21"/>
      <c r="H492" s="21">
        <v>44</v>
      </c>
      <c r="I492" s="21"/>
      <c r="J492" s="21"/>
      <c r="K492" s="21"/>
      <c r="L492" s="21">
        <v>140</v>
      </c>
      <c r="M492" s="21">
        <v>30</v>
      </c>
      <c r="N492" s="21"/>
      <c r="O492" s="21"/>
      <c r="P492" s="21"/>
      <c r="Q492" s="21"/>
      <c r="R492" s="21"/>
      <c r="S492" s="21"/>
      <c r="T492" s="21"/>
      <c r="U492" s="1"/>
      <c r="V492" s="1"/>
      <c r="W492" s="1"/>
    </row>
    <row r="493" spans="1:23" ht="11.25" customHeight="1" x14ac:dyDescent="0.2">
      <c r="A493" s="81"/>
      <c r="B493" s="81"/>
      <c r="C493" s="23" t="s">
        <v>8</v>
      </c>
      <c r="D493" s="22" t="s">
        <v>12</v>
      </c>
      <c r="E493" s="20">
        <v>1948</v>
      </c>
      <c r="F493" s="21"/>
      <c r="G493" s="21">
        <v>1</v>
      </c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1"/>
      <c r="V493" s="1"/>
      <c r="W493" s="1"/>
    </row>
    <row r="494" spans="1:23" ht="11.25" customHeight="1" x14ac:dyDescent="0.2">
      <c r="A494" s="81"/>
      <c r="B494" s="81"/>
      <c r="C494" s="18" t="s">
        <v>7</v>
      </c>
      <c r="D494" s="17" t="s">
        <v>12</v>
      </c>
      <c r="E494" s="15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"/>
      <c r="V494" s="1"/>
      <c r="W494" s="1"/>
    </row>
    <row r="495" spans="1:23" ht="11.25" customHeight="1" x14ac:dyDescent="0.2">
      <c r="A495" s="80"/>
      <c r="B495" s="80"/>
      <c r="C495" s="18" t="s">
        <v>6</v>
      </c>
      <c r="D495" s="17" t="s">
        <v>12</v>
      </c>
      <c r="E495" s="15">
        <v>20524</v>
      </c>
      <c r="F495" s="16"/>
      <c r="G495" s="16">
        <v>1</v>
      </c>
      <c r="H495" s="16">
        <v>749</v>
      </c>
      <c r="I495" s="16"/>
      <c r="J495" s="16"/>
      <c r="K495" s="16"/>
      <c r="L495" s="16">
        <v>171</v>
      </c>
      <c r="M495" s="16">
        <v>30</v>
      </c>
      <c r="N495" s="16"/>
      <c r="O495" s="16">
        <v>726</v>
      </c>
      <c r="P495" s="16"/>
      <c r="Q495" s="16"/>
      <c r="R495" s="16"/>
      <c r="S495" s="16"/>
      <c r="T495" s="16"/>
      <c r="U495" s="1"/>
      <c r="V495" s="1"/>
      <c r="W495" s="1"/>
    </row>
    <row r="496" spans="1:23" ht="11.25" customHeight="1" x14ac:dyDescent="0.2">
      <c r="A496" s="79" t="s">
        <v>11</v>
      </c>
      <c r="B496" s="78"/>
      <c r="C496" s="77" t="s">
        <v>10</v>
      </c>
      <c r="D496" s="76" t="s">
        <v>5</v>
      </c>
      <c r="E496" s="74"/>
      <c r="F496" s="75"/>
      <c r="G496" s="75"/>
      <c r="H496" s="75">
        <v>7766</v>
      </c>
      <c r="I496" s="75"/>
      <c r="J496" s="75"/>
      <c r="K496" s="75">
        <v>14136</v>
      </c>
      <c r="L496" s="75">
        <v>80000</v>
      </c>
      <c r="M496" s="75"/>
      <c r="N496" s="75"/>
      <c r="O496" s="75"/>
      <c r="P496" s="75"/>
      <c r="Q496" s="75"/>
      <c r="R496" s="75"/>
      <c r="S496" s="75"/>
      <c r="T496" s="75"/>
      <c r="U496" s="1"/>
      <c r="V496" s="1"/>
      <c r="W496" s="1"/>
    </row>
    <row r="497" spans="1:23" ht="11.25" customHeight="1" x14ac:dyDescent="0.2">
      <c r="A497" s="73"/>
      <c r="B497" s="73"/>
      <c r="C497" s="34" t="s">
        <v>9</v>
      </c>
      <c r="D497" s="33" t="s">
        <v>5</v>
      </c>
      <c r="E497" s="31"/>
      <c r="F497" s="32"/>
      <c r="G497" s="32"/>
      <c r="H497" s="32">
        <v>529</v>
      </c>
      <c r="I497" s="32"/>
      <c r="J497" s="32"/>
      <c r="K497" s="32">
        <v>18925</v>
      </c>
      <c r="L497" s="32">
        <v>60000</v>
      </c>
      <c r="M497" s="32"/>
      <c r="N497" s="32"/>
      <c r="O497" s="32"/>
      <c r="P497" s="32"/>
      <c r="Q497" s="32"/>
      <c r="R497" s="32"/>
      <c r="S497" s="32"/>
      <c r="T497" s="32"/>
      <c r="U497" s="1"/>
      <c r="V497" s="1"/>
      <c r="W497" s="1"/>
    </row>
    <row r="498" spans="1:23" ht="11.25" customHeight="1" x14ac:dyDescent="0.2">
      <c r="A498" s="73"/>
      <c r="B498" s="73"/>
      <c r="C498" s="34" t="s">
        <v>8</v>
      </c>
      <c r="D498" s="33" t="s">
        <v>5</v>
      </c>
      <c r="E498" s="31"/>
      <c r="F498" s="32"/>
      <c r="G498" s="32"/>
      <c r="H498" s="32"/>
      <c r="I498" s="32"/>
      <c r="J498" s="32"/>
      <c r="K498" s="32">
        <v>1808</v>
      </c>
      <c r="L498" s="32"/>
      <c r="M498" s="32"/>
      <c r="N498" s="32"/>
      <c r="O498" s="32"/>
      <c r="P498" s="32"/>
      <c r="Q498" s="32"/>
      <c r="R498" s="32"/>
      <c r="S498" s="32"/>
      <c r="T498" s="32"/>
      <c r="U498" s="1"/>
      <c r="V498" s="1"/>
      <c r="W498" s="1"/>
    </row>
    <row r="499" spans="1:23" ht="11.25" customHeight="1" x14ac:dyDescent="0.2">
      <c r="A499" s="73"/>
      <c r="B499" s="73"/>
      <c r="C499" s="28" t="s">
        <v>7</v>
      </c>
      <c r="D499" s="27" t="s">
        <v>5</v>
      </c>
      <c r="E499" s="25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1"/>
      <c r="V499" s="1"/>
      <c r="W499" s="1"/>
    </row>
    <row r="500" spans="1:23" ht="11.25" customHeight="1" thickBot="1" x14ac:dyDescent="0.25">
      <c r="A500" s="72"/>
      <c r="B500" s="72"/>
      <c r="C500" s="71" t="s">
        <v>6</v>
      </c>
      <c r="D500" s="70" t="s">
        <v>5</v>
      </c>
      <c r="E500" s="68"/>
      <c r="F500" s="69"/>
      <c r="G500" s="69"/>
      <c r="H500" s="69">
        <v>8295</v>
      </c>
      <c r="I500" s="69"/>
      <c r="J500" s="69"/>
      <c r="K500" s="69">
        <v>34869</v>
      </c>
      <c r="L500" s="69">
        <v>140000</v>
      </c>
      <c r="M500" s="69"/>
      <c r="N500" s="69"/>
      <c r="O500" s="69"/>
      <c r="P500" s="69"/>
      <c r="Q500" s="69"/>
      <c r="R500" s="69"/>
      <c r="S500" s="69"/>
      <c r="T500" s="69"/>
      <c r="U500" s="1"/>
      <c r="V500" s="1"/>
      <c r="W500" s="1"/>
    </row>
    <row r="501" spans="1:23" ht="11.25" customHeight="1" thickBot="1" x14ac:dyDescent="0.25">
      <c r="A501" s="49"/>
      <c r="B501" s="49"/>
      <c r="C501" s="48"/>
      <c r="D501" s="48"/>
      <c r="E501" s="64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64"/>
      <c r="Q501" s="1"/>
      <c r="R501" s="1"/>
      <c r="S501" s="1"/>
      <c r="T501" s="1"/>
      <c r="U501" s="1"/>
      <c r="V501" s="1"/>
      <c r="W501" s="1"/>
    </row>
    <row r="502" spans="1:23" ht="36.75" thickBot="1" x14ac:dyDescent="0.25">
      <c r="A502" s="44" t="s">
        <v>29</v>
      </c>
      <c r="B502" s="44"/>
      <c r="C502" s="45" t="s">
        <v>28</v>
      </c>
      <c r="D502" s="44" t="s">
        <v>27</v>
      </c>
      <c r="E502" s="84" t="s">
        <v>26</v>
      </c>
      <c r="F502" s="43" t="s">
        <v>25</v>
      </c>
      <c r="G502" s="43" t="s">
        <v>48</v>
      </c>
      <c r="H502" s="43" t="s">
        <v>24</v>
      </c>
      <c r="I502" s="43" t="s">
        <v>23</v>
      </c>
      <c r="J502" s="43" t="s">
        <v>22</v>
      </c>
      <c r="K502" s="43" t="s">
        <v>53</v>
      </c>
      <c r="L502" s="43" t="s">
        <v>20</v>
      </c>
      <c r="M502" s="43" t="s">
        <v>52</v>
      </c>
      <c r="N502" s="43" t="s">
        <v>19</v>
      </c>
      <c r="O502" s="43" t="s">
        <v>18</v>
      </c>
      <c r="P502" s="43" t="s">
        <v>45</v>
      </c>
      <c r="Q502" s="43" t="s">
        <v>44</v>
      </c>
      <c r="R502" s="43" t="s">
        <v>17</v>
      </c>
      <c r="S502" s="43" t="s">
        <v>16</v>
      </c>
      <c r="T502" s="42" t="s">
        <v>15</v>
      </c>
      <c r="U502" s="1"/>
      <c r="V502" s="1"/>
      <c r="W502" s="1"/>
    </row>
    <row r="503" spans="1:23" ht="13.5" customHeight="1" x14ac:dyDescent="0.2">
      <c r="A503" s="41" t="s">
        <v>14</v>
      </c>
      <c r="B503" s="40"/>
      <c r="C503" s="39" t="s">
        <v>10</v>
      </c>
      <c r="D503" s="38" t="s">
        <v>12</v>
      </c>
      <c r="E503" s="20">
        <v>1829</v>
      </c>
      <c r="F503" s="36">
        <v>209</v>
      </c>
      <c r="G503" s="36"/>
      <c r="H503" s="36"/>
      <c r="I503" s="36">
        <v>5490</v>
      </c>
      <c r="J503" s="36">
        <v>4697</v>
      </c>
      <c r="K503" s="36">
        <v>2122</v>
      </c>
      <c r="L503" s="36"/>
      <c r="M503" s="36">
        <v>562</v>
      </c>
      <c r="N503" s="36">
        <v>9649</v>
      </c>
      <c r="O503" s="36">
        <v>23599</v>
      </c>
      <c r="P503" s="36">
        <v>505</v>
      </c>
      <c r="Q503" s="36"/>
      <c r="R503" s="36">
        <v>12389</v>
      </c>
      <c r="S503" s="36">
        <v>548</v>
      </c>
      <c r="T503" s="20">
        <f>SUM(E481:T481,E503:S503)</f>
        <v>861955</v>
      </c>
      <c r="U503" s="1"/>
      <c r="V503" s="1"/>
      <c r="W503" s="1"/>
    </row>
    <row r="504" spans="1:23" ht="11.25" customHeight="1" x14ac:dyDescent="0.2">
      <c r="A504" s="30"/>
      <c r="B504" s="30"/>
      <c r="C504" s="23" t="s">
        <v>9</v>
      </c>
      <c r="D504" s="22" t="s">
        <v>12</v>
      </c>
      <c r="E504" s="20">
        <v>260</v>
      </c>
      <c r="F504" s="21">
        <v>119</v>
      </c>
      <c r="G504" s="21"/>
      <c r="H504" s="21"/>
      <c r="I504" s="21"/>
      <c r="J504" s="21"/>
      <c r="K504" s="21">
        <v>85</v>
      </c>
      <c r="L504" s="21"/>
      <c r="M504" s="21">
        <v>12</v>
      </c>
      <c r="N504" s="21">
        <v>567</v>
      </c>
      <c r="O504" s="21">
        <v>3760</v>
      </c>
      <c r="P504" s="21">
        <v>210</v>
      </c>
      <c r="Q504" s="21"/>
      <c r="R504" s="21">
        <v>1642</v>
      </c>
      <c r="S504" s="21">
        <v>64</v>
      </c>
      <c r="T504" s="20">
        <f>SUM(E482:T482,E504:S504)</f>
        <v>81853</v>
      </c>
      <c r="U504" s="1"/>
      <c r="V504" s="1"/>
      <c r="W504" s="1"/>
    </row>
    <row r="505" spans="1:23" ht="11.25" customHeight="1" x14ac:dyDescent="0.2">
      <c r="A505" s="30"/>
      <c r="B505" s="30"/>
      <c r="C505" s="23" t="s">
        <v>8</v>
      </c>
      <c r="D505" s="22" t="s">
        <v>12</v>
      </c>
      <c r="E505" s="20">
        <v>5</v>
      </c>
      <c r="F505" s="21">
        <v>16</v>
      </c>
      <c r="G505" s="21"/>
      <c r="H505" s="21"/>
      <c r="I505" s="21"/>
      <c r="J505" s="21"/>
      <c r="K505" s="21"/>
      <c r="L505" s="21"/>
      <c r="M505" s="21"/>
      <c r="N505" s="21"/>
      <c r="O505" s="21">
        <v>938</v>
      </c>
      <c r="P505" s="21">
        <v>5</v>
      </c>
      <c r="Q505" s="21"/>
      <c r="R505" s="21">
        <v>2</v>
      </c>
      <c r="S505" s="21"/>
      <c r="T505" s="20">
        <f>SUM(E483:T483,E505:S505)</f>
        <v>4079</v>
      </c>
      <c r="U505" s="1"/>
      <c r="V505" s="1"/>
      <c r="W505" s="1"/>
    </row>
    <row r="506" spans="1:23" ht="11.25" customHeight="1" x14ac:dyDescent="0.2">
      <c r="A506" s="30"/>
      <c r="B506" s="30"/>
      <c r="C506" s="18" t="s">
        <v>7</v>
      </c>
      <c r="D506" s="17" t="s">
        <v>12</v>
      </c>
      <c r="E506" s="15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5"/>
      <c r="U506" s="1"/>
      <c r="V506" s="1"/>
      <c r="W506" s="1"/>
    </row>
    <row r="507" spans="1:23" ht="11.25" customHeight="1" x14ac:dyDescent="0.2">
      <c r="A507" s="29"/>
      <c r="B507" s="29"/>
      <c r="C507" s="18" t="s">
        <v>6</v>
      </c>
      <c r="D507" s="17" t="s">
        <v>12</v>
      </c>
      <c r="E507" s="63">
        <v>2094</v>
      </c>
      <c r="F507" s="16">
        <v>344</v>
      </c>
      <c r="G507" s="16"/>
      <c r="H507" s="16"/>
      <c r="I507" s="16">
        <v>5490</v>
      </c>
      <c r="J507" s="16">
        <v>4697</v>
      </c>
      <c r="K507" s="16">
        <v>2207</v>
      </c>
      <c r="L507" s="16"/>
      <c r="M507" s="16">
        <v>574</v>
      </c>
      <c r="N507" s="16">
        <v>10216</v>
      </c>
      <c r="O507" s="16">
        <v>28297</v>
      </c>
      <c r="P507" s="16">
        <v>720</v>
      </c>
      <c r="Q507" s="16"/>
      <c r="R507" s="16">
        <v>14033</v>
      </c>
      <c r="S507" s="16">
        <v>612</v>
      </c>
      <c r="T507" s="63">
        <f>SUM(E485:T485,E507:S507)</f>
        <v>947887</v>
      </c>
      <c r="U507" s="1"/>
      <c r="V507" s="1"/>
      <c r="W507" s="1"/>
    </row>
    <row r="508" spans="1:23" ht="11.25" customHeight="1" x14ac:dyDescent="0.2">
      <c r="A508" s="35" t="s">
        <v>13</v>
      </c>
      <c r="B508" s="30"/>
      <c r="C508" s="34" t="s">
        <v>10</v>
      </c>
      <c r="D508" s="33" t="s">
        <v>12</v>
      </c>
      <c r="E508" s="31"/>
      <c r="F508" s="32"/>
      <c r="G508" s="32">
        <v>560</v>
      </c>
      <c r="H508" s="32">
        <v>1939</v>
      </c>
      <c r="I508" s="32"/>
      <c r="J508" s="32"/>
      <c r="K508" s="32"/>
      <c r="L508" s="32">
        <v>9893</v>
      </c>
      <c r="M508" s="32"/>
      <c r="N508" s="32"/>
      <c r="O508" s="32"/>
      <c r="P508" s="32"/>
      <c r="Q508" s="32">
        <v>344</v>
      </c>
      <c r="R508" s="32"/>
      <c r="S508" s="32"/>
      <c r="T508" s="31">
        <f>SUM(E486:T486,E508:S508)</f>
        <v>38870</v>
      </c>
      <c r="U508" s="1"/>
      <c r="V508" s="1"/>
      <c r="W508" s="1"/>
    </row>
    <row r="509" spans="1:23" ht="11.25" customHeight="1" x14ac:dyDescent="0.2">
      <c r="A509" s="30"/>
      <c r="B509" s="30"/>
      <c r="C509" s="34" t="s">
        <v>9</v>
      </c>
      <c r="D509" s="33" t="s">
        <v>12</v>
      </c>
      <c r="E509" s="83"/>
      <c r="F509" s="32"/>
      <c r="G509" s="32">
        <v>80</v>
      </c>
      <c r="H509" s="32">
        <v>263</v>
      </c>
      <c r="I509" s="32"/>
      <c r="J509" s="32"/>
      <c r="K509" s="32"/>
      <c r="L509" s="32">
        <v>1132</v>
      </c>
      <c r="M509" s="32"/>
      <c r="N509" s="32"/>
      <c r="O509" s="32"/>
      <c r="P509" s="32"/>
      <c r="Q509" s="32">
        <v>56</v>
      </c>
      <c r="R509" s="32"/>
      <c r="S509" s="32"/>
      <c r="T509" s="31">
        <f>SUM(E487:T487,E509:S509)</f>
        <v>4980</v>
      </c>
      <c r="U509" s="1"/>
      <c r="V509" s="1"/>
      <c r="W509" s="1"/>
    </row>
    <row r="510" spans="1:23" ht="11.25" customHeight="1" x14ac:dyDescent="0.2">
      <c r="A510" s="30"/>
      <c r="B510" s="30"/>
      <c r="C510" s="34" t="s">
        <v>8</v>
      </c>
      <c r="D510" s="33" t="s">
        <v>12</v>
      </c>
      <c r="E510" s="31"/>
      <c r="F510" s="32">
        <v>2</v>
      </c>
      <c r="G510" s="32"/>
      <c r="H510" s="32">
        <v>1</v>
      </c>
      <c r="I510" s="32"/>
      <c r="J510" s="32"/>
      <c r="K510" s="32"/>
      <c r="L510" s="32">
        <v>10</v>
      </c>
      <c r="M510" s="32"/>
      <c r="N510" s="32"/>
      <c r="O510" s="32"/>
      <c r="P510" s="32"/>
      <c r="Q510" s="32">
        <v>271</v>
      </c>
      <c r="R510" s="32"/>
      <c r="S510" s="32"/>
      <c r="T510" s="31">
        <f>SUM(E488:T488,E510:S510)</f>
        <v>300</v>
      </c>
      <c r="U510" s="1"/>
      <c r="V510" s="1"/>
      <c r="W510" s="1"/>
    </row>
    <row r="511" spans="1:23" ht="11.25" customHeight="1" x14ac:dyDescent="0.2">
      <c r="A511" s="30"/>
      <c r="B511" s="30"/>
      <c r="C511" s="28" t="s">
        <v>7</v>
      </c>
      <c r="D511" s="27" t="s">
        <v>12</v>
      </c>
      <c r="E511" s="25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5"/>
      <c r="U511" s="1"/>
      <c r="V511" s="1"/>
      <c r="W511" s="1"/>
    </row>
    <row r="512" spans="1:23" ht="11.25" customHeight="1" x14ac:dyDescent="0.2">
      <c r="A512" s="29"/>
      <c r="B512" s="29"/>
      <c r="C512" s="28" t="s">
        <v>6</v>
      </c>
      <c r="D512" s="27" t="s">
        <v>12</v>
      </c>
      <c r="E512" s="25"/>
      <c r="F512" s="26">
        <v>2</v>
      </c>
      <c r="G512" s="26">
        <v>640</v>
      </c>
      <c r="H512" s="26">
        <v>2203</v>
      </c>
      <c r="I512" s="26"/>
      <c r="J512" s="26"/>
      <c r="K512" s="26"/>
      <c r="L512" s="26">
        <v>11035</v>
      </c>
      <c r="M512" s="26"/>
      <c r="N512" s="26"/>
      <c r="O512" s="26"/>
      <c r="P512" s="26"/>
      <c r="Q512" s="26">
        <v>671</v>
      </c>
      <c r="R512" s="65"/>
      <c r="S512" s="65"/>
      <c r="T512" s="62">
        <f>SUM(E490:T490,E512:S512)</f>
        <v>44150</v>
      </c>
      <c r="U512" s="1"/>
      <c r="V512" s="1"/>
      <c r="W512" s="1"/>
    </row>
    <row r="513" spans="1:23" ht="11.25" customHeight="1" x14ac:dyDescent="0.2">
      <c r="A513" s="55" t="s">
        <v>51</v>
      </c>
      <c r="B513" s="82"/>
      <c r="C513" s="53" t="s">
        <v>10</v>
      </c>
      <c r="D513" s="52" t="s">
        <v>12</v>
      </c>
      <c r="E513" s="20"/>
      <c r="F513" s="21"/>
      <c r="G513" s="21"/>
      <c r="H513" s="21"/>
      <c r="I513" s="21"/>
      <c r="J513" s="21">
        <v>31028</v>
      </c>
      <c r="K513" s="21"/>
      <c r="L513" s="21"/>
      <c r="M513" s="21"/>
      <c r="N513" s="21">
        <v>4</v>
      </c>
      <c r="O513" s="21"/>
      <c r="P513" s="21"/>
      <c r="Q513" s="21"/>
      <c r="R513" s="21"/>
      <c r="S513" s="21"/>
      <c r="T513" s="20">
        <f>SUM(E491:T491,E513:S513)</f>
        <v>33662</v>
      </c>
      <c r="U513" s="1"/>
      <c r="V513" s="1"/>
      <c r="W513" s="1"/>
    </row>
    <row r="514" spans="1:23" ht="11.25" customHeight="1" x14ac:dyDescent="0.2">
      <c r="A514" s="81"/>
      <c r="B514" s="81"/>
      <c r="C514" s="23" t="s">
        <v>9</v>
      </c>
      <c r="D514" s="22" t="s">
        <v>12</v>
      </c>
      <c r="E514" s="20"/>
      <c r="F514" s="21"/>
      <c r="G514" s="21"/>
      <c r="H514" s="21"/>
      <c r="I514" s="21">
        <v>460</v>
      </c>
      <c r="J514" s="21"/>
      <c r="K514" s="21"/>
      <c r="L514" s="21"/>
      <c r="M514" s="21"/>
      <c r="N514" s="21">
        <v>407</v>
      </c>
      <c r="O514" s="21"/>
      <c r="P514" s="21"/>
      <c r="Q514" s="21"/>
      <c r="R514" s="21"/>
      <c r="S514" s="21"/>
      <c r="T514" s="20">
        <f>SUM(E492:T492,E514:S514)</f>
        <v>18489</v>
      </c>
      <c r="U514" s="1"/>
      <c r="V514" s="1"/>
      <c r="W514" s="1"/>
    </row>
    <row r="515" spans="1:23" ht="11.25" customHeight="1" x14ac:dyDescent="0.2">
      <c r="A515" s="81"/>
      <c r="B515" s="81"/>
      <c r="C515" s="23" t="s">
        <v>8</v>
      </c>
      <c r="D515" s="22" t="s">
        <v>12</v>
      </c>
      <c r="E515" s="20"/>
      <c r="F515" s="21"/>
      <c r="G515" s="21"/>
      <c r="H515" s="21"/>
      <c r="I515" s="21">
        <v>4</v>
      </c>
      <c r="J515" s="21"/>
      <c r="K515" s="21"/>
      <c r="L515" s="21"/>
      <c r="M515" s="21"/>
      <c r="N515" s="21">
        <v>5</v>
      </c>
      <c r="O515" s="21"/>
      <c r="P515" s="21"/>
      <c r="Q515" s="21"/>
      <c r="R515" s="21"/>
      <c r="S515" s="21"/>
      <c r="T515" s="20">
        <f>SUM(E493:T493,E515:S515)</f>
        <v>1958</v>
      </c>
      <c r="U515" s="1"/>
      <c r="V515" s="1"/>
      <c r="W515" s="1"/>
    </row>
    <row r="516" spans="1:23" ht="11.25" customHeight="1" x14ac:dyDescent="0.2">
      <c r="A516" s="81"/>
      <c r="B516" s="81"/>
      <c r="C516" s="18" t="s">
        <v>7</v>
      </c>
      <c r="D516" s="17" t="s">
        <v>12</v>
      </c>
      <c r="E516" s="15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5"/>
      <c r="U516" s="1"/>
      <c r="V516" s="1"/>
      <c r="W516" s="1"/>
    </row>
    <row r="517" spans="1:23" ht="11.25" customHeight="1" x14ac:dyDescent="0.2">
      <c r="A517" s="80"/>
      <c r="B517" s="80"/>
      <c r="C517" s="18" t="s">
        <v>6</v>
      </c>
      <c r="D517" s="17" t="s">
        <v>12</v>
      </c>
      <c r="E517" s="15"/>
      <c r="F517" s="16"/>
      <c r="G517" s="16"/>
      <c r="H517" s="16"/>
      <c r="I517" s="16">
        <v>464</v>
      </c>
      <c r="J517" s="16">
        <v>31028</v>
      </c>
      <c r="K517" s="16"/>
      <c r="L517" s="16"/>
      <c r="M517" s="16"/>
      <c r="N517" s="16">
        <v>416</v>
      </c>
      <c r="O517" s="16"/>
      <c r="P517" s="16"/>
      <c r="Q517" s="16"/>
      <c r="R517" s="16"/>
      <c r="S517" s="16"/>
      <c r="T517" s="15">
        <f>SUM(E495:T495,E517:S517)</f>
        <v>54109</v>
      </c>
      <c r="U517" s="1"/>
      <c r="V517" s="1"/>
      <c r="W517" s="1"/>
    </row>
    <row r="518" spans="1:23" ht="11.25" customHeight="1" x14ac:dyDescent="0.2">
      <c r="A518" s="79" t="s">
        <v>11</v>
      </c>
      <c r="B518" s="78"/>
      <c r="C518" s="77" t="s">
        <v>10</v>
      </c>
      <c r="D518" s="76" t="s">
        <v>5</v>
      </c>
      <c r="E518" s="74"/>
      <c r="F518" s="75"/>
      <c r="G518" s="75">
        <v>4088</v>
      </c>
      <c r="H518" s="75">
        <v>19741</v>
      </c>
      <c r="I518" s="75"/>
      <c r="J518" s="75"/>
      <c r="K518" s="75"/>
      <c r="L518" s="75">
        <v>91774</v>
      </c>
      <c r="M518" s="75"/>
      <c r="N518" s="75"/>
      <c r="O518" s="75"/>
      <c r="P518" s="75"/>
      <c r="Q518" s="75">
        <v>4610</v>
      </c>
      <c r="R518" s="75"/>
      <c r="S518" s="75"/>
      <c r="T518" s="74">
        <f>SUM(E496:T496,E518:S518)</f>
        <v>222115</v>
      </c>
      <c r="U518" s="1"/>
      <c r="V518" s="1"/>
      <c r="W518" s="1"/>
    </row>
    <row r="519" spans="1:23" ht="11.25" customHeight="1" x14ac:dyDescent="0.2">
      <c r="A519" s="73"/>
      <c r="B519" s="73"/>
      <c r="C519" s="34" t="s">
        <v>9</v>
      </c>
      <c r="D519" s="33" t="s">
        <v>5</v>
      </c>
      <c r="E519" s="31"/>
      <c r="F519" s="32"/>
      <c r="G519" s="32">
        <v>6405</v>
      </c>
      <c r="H519" s="32">
        <v>27909</v>
      </c>
      <c r="I519" s="32"/>
      <c r="J519" s="32"/>
      <c r="K519" s="32"/>
      <c r="L519" s="32">
        <v>83788</v>
      </c>
      <c r="M519" s="32"/>
      <c r="N519" s="32"/>
      <c r="O519" s="32"/>
      <c r="P519" s="32"/>
      <c r="Q519" s="32">
        <v>2288</v>
      </c>
      <c r="R519" s="32"/>
      <c r="S519" s="32"/>
      <c r="T519" s="31">
        <f>SUM(E497:T497,E519:S519)</f>
        <v>199844</v>
      </c>
      <c r="U519" s="1"/>
      <c r="V519" s="1"/>
      <c r="W519" s="1"/>
    </row>
    <row r="520" spans="1:23" ht="11.25" customHeight="1" x14ac:dyDescent="0.2">
      <c r="A520" s="73"/>
      <c r="B520" s="73"/>
      <c r="C520" s="34" t="s">
        <v>8</v>
      </c>
      <c r="D520" s="33" t="s">
        <v>5</v>
      </c>
      <c r="E520" s="31"/>
      <c r="F520" s="32">
        <v>399</v>
      </c>
      <c r="G520" s="32"/>
      <c r="H520" s="32">
        <v>48955</v>
      </c>
      <c r="I520" s="32"/>
      <c r="J520" s="32"/>
      <c r="K520" s="32"/>
      <c r="L520" s="32">
        <v>50189</v>
      </c>
      <c r="M520" s="32"/>
      <c r="N520" s="32"/>
      <c r="O520" s="32"/>
      <c r="P520" s="32"/>
      <c r="Q520" s="32">
        <v>31018</v>
      </c>
      <c r="R520" s="32"/>
      <c r="S520" s="32"/>
      <c r="T520" s="31">
        <f>SUM(E498:T498,E520:S520)</f>
        <v>132369</v>
      </c>
      <c r="U520" s="1"/>
      <c r="V520" s="1"/>
      <c r="W520" s="1"/>
    </row>
    <row r="521" spans="1:23" ht="11.25" customHeight="1" x14ac:dyDescent="0.2">
      <c r="A521" s="73"/>
      <c r="B521" s="73"/>
      <c r="C521" s="28" t="s">
        <v>7</v>
      </c>
      <c r="D521" s="27" t="s">
        <v>5</v>
      </c>
      <c r="E521" s="25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5"/>
      <c r="U521" s="1"/>
      <c r="V521" s="1"/>
      <c r="W521" s="1"/>
    </row>
    <row r="522" spans="1:23" ht="11.25" customHeight="1" thickBot="1" x14ac:dyDescent="0.25">
      <c r="A522" s="72"/>
      <c r="B522" s="72"/>
      <c r="C522" s="71" t="s">
        <v>6</v>
      </c>
      <c r="D522" s="70" t="s">
        <v>5</v>
      </c>
      <c r="E522" s="68"/>
      <c r="F522" s="69">
        <v>399</v>
      </c>
      <c r="G522" s="69">
        <v>10493</v>
      </c>
      <c r="H522" s="69">
        <v>96605</v>
      </c>
      <c r="I522" s="69"/>
      <c r="J522" s="69"/>
      <c r="K522" s="69"/>
      <c r="L522" s="69">
        <v>225751</v>
      </c>
      <c r="M522" s="69"/>
      <c r="N522" s="69"/>
      <c r="O522" s="69"/>
      <c r="P522" s="69"/>
      <c r="Q522" s="69">
        <v>37916</v>
      </c>
      <c r="R522" s="69"/>
      <c r="S522" s="69"/>
      <c r="T522" s="68">
        <f>SUM(E500:T500,E522:S522)</f>
        <v>554328</v>
      </c>
      <c r="U522" s="1"/>
      <c r="V522" s="1"/>
      <c r="W522" s="1"/>
    </row>
    <row r="523" spans="1:23" ht="7.5" customHeight="1" x14ac:dyDescent="0.2">
      <c r="U523" s="8"/>
    </row>
    <row r="524" spans="1:23" s="3" customFormat="1" ht="11.25" customHeight="1" x14ac:dyDescent="0.2">
      <c r="A524" s="4" t="s">
        <v>4</v>
      </c>
      <c r="B524" s="9" t="s">
        <v>3</v>
      </c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2"/>
      <c r="W524" s="2"/>
    </row>
    <row r="525" spans="1:23" s="3" customFormat="1" ht="11.25" customHeight="1" x14ac:dyDescent="0.2">
      <c r="A525" s="4"/>
      <c r="B525" s="9" t="s">
        <v>2</v>
      </c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2"/>
      <c r="W525" s="2"/>
    </row>
    <row r="526" spans="1:23" ht="7.5" customHeight="1" x14ac:dyDescent="0.2">
      <c r="U526" s="8"/>
    </row>
    <row r="527" spans="1:23" s="3" customFormat="1" ht="11.25" customHeight="1" x14ac:dyDescent="0.2">
      <c r="A527" s="4" t="s">
        <v>1</v>
      </c>
      <c r="B527" s="7" t="s">
        <v>0</v>
      </c>
      <c r="C527" s="7"/>
      <c r="D527" s="6"/>
      <c r="E527" s="6"/>
      <c r="F527" s="6"/>
      <c r="G527" s="6"/>
      <c r="H527" s="5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31" spans="1:23" ht="15" customHeight="1" x14ac:dyDescent="0.2">
      <c r="A531" s="61" t="s">
        <v>43</v>
      </c>
      <c r="B531" s="60" t="s">
        <v>50</v>
      </c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</row>
    <row r="532" spans="1:23" ht="7.5" customHeight="1" thickBot="1" x14ac:dyDescent="0.25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</row>
    <row r="533" spans="1:23" ht="36.75" thickBot="1" x14ac:dyDescent="0.25">
      <c r="A533" s="44" t="s">
        <v>29</v>
      </c>
      <c r="B533" s="44"/>
      <c r="C533" s="45" t="s">
        <v>28</v>
      </c>
      <c r="D533" s="44" t="s">
        <v>27</v>
      </c>
      <c r="E533" s="42" t="s">
        <v>41</v>
      </c>
      <c r="F533" s="43" t="s">
        <v>40</v>
      </c>
      <c r="G533" s="43" t="s">
        <v>49</v>
      </c>
      <c r="H533" s="43" t="s">
        <v>39</v>
      </c>
      <c r="I533" s="43" t="s">
        <v>38</v>
      </c>
      <c r="J533" s="43" t="s">
        <v>37</v>
      </c>
      <c r="K533" s="43" t="s">
        <v>36</v>
      </c>
      <c r="L533" s="43" t="s">
        <v>35</v>
      </c>
      <c r="M533" s="43" t="s">
        <v>34</v>
      </c>
      <c r="N533" s="43" t="s">
        <v>46</v>
      </c>
      <c r="O533" s="43" t="s">
        <v>33</v>
      </c>
      <c r="P533" s="43" t="s">
        <v>32</v>
      </c>
      <c r="Q533" s="43" t="s">
        <v>31</v>
      </c>
      <c r="R533" s="43" t="s">
        <v>30</v>
      </c>
      <c r="S533" s="43" t="s">
        <v>26</v>
      </c>
      <c r="T533" s="1"/>
      <c r="U533" s="1"/>
      <c r="V533" s="1"/>
      <c r="W533" s="1"/>
    </row>
    <row r="534" spans="1:23" ht="13.5" customHeight="1" x14ac:dyDescent="0.2">
      <c r="A534" s="41" t="s">
        <v>14</v>
      </c>
      <c r="B534" s="40"/>
      <c r="C534" s="39" t="s">
        <v>10</v>
      </c>
      <c r="D534" s="22" t="s">
        <v>12</v>
      </c>
      <c r="E534" s="37">
        <v>719097</v>
      </c>
      <c r="F534" s="36">
        <v>15295</v>
      </c>
      <c r="G534" s="36">
        <v>305</v>
      </c>
      <c r="H534" s="36">
        <v>6643</v>
      </c>
      <c r="I534" s="36">
        <v>974</v>
      </c>
      <c r="J534" s="36">
        <v>1397</v>
      </c>
      <c r="K534" s="36"/>
      <c r="L534" s="36">
        <v>2340</v>
      </c>
      <c r="M534" s="36">
        <v>7929</v>
      </c>
      <c r="N534" s="36">
        <v>14146</v>
      </c>
      <c r="O534" s="36">
        <v>316</v>
      </c>
      <c r="P534" s="36">
        <v>16420</v>
      </c>
      <c r="Q534" s="36">
        <v>3985</v>
      </c>
      <c r="R534" s="36">
        <v>1328</v>
      </c>
      <c r="S534" s="21">
        <v>1757</v>
      </c>
      <c r="T534" s="1"/>
      <c r="U534" s="1"/>
      <c r="V534" s="1"/>
      <c r="W534" s="1"/>
    </row>
    <row r="535" spans="1:23" ht="11.25" customHeight="1" x14ac:dyDescent="0.2">
      <c r="A535" s="30"/>
      <c r="B535" s="30"/>
      <c r="C535" s="23" t="s">
        <v>9</v>
      </c>
      <c r="D535" s="22" t="s">
        <v>12</v>
      </c>
      <c r="E535" s="20">
        <v>66470</v>
      </c>
      <c r="F535" s="21">
        <v>1354</v>
      </c>
      <c r="G535" s="21">
        <v>172</v>
      </c>
      <c r="H535" s="21">
        <v>927</v>
      </c>
      <c r="I535" s="21">
        <v>277</v>
      </c>
      <c r="J535" s="21"/>
      <c r="K535" s="21"/>
      <c r="L535" s="21">
        <v>36</v>
      </c>
      <c r="M535" s="21"/>
      <c r="N535" s="21">
        <v>1412</v>
      </c>
      <c r="O535" s="21">
        <v>10</v>
      </c>
      <c r="P535" s="21">
        <v>2257</v>
      </c>
      <c r="Q535" s="21">
        <v>241</v>
      </c>
      <c r="R535" s="21">
        <v>17</v>
      </c>
      <c r="S535" s="21">
        <v>222</v>
      </c>
      <c r="T535" s="1"/>
      <c r="U535" s="1"/>
      <c r="V535" s="1"/>
      <c r="W535" s="1"/>
    </row>
    <row r="536" spans="1:23" ht="11.25" customHeight="1" x14ac:dyDescent="0.2">
      <c r="A536" s="30"/>
      <c r="B536" s="30"/>
      <c r="C536" s="23" t="s">
        <v>8</v>
      </c>
      <c r="D536" s="22" t="s">
        <v>12</v>
      </c>
      <c r="E536" s="20">
        <v>3085</v>
      </c>
      <c r="F536" s="21"/>
      <c r="G536" s="21">
        <v>1</v>
      </c>
      <c r="H536" s="21">
        <v>1</v>
      </c>
      <c r="I536" s="21">
        <v>20</v>
      </c>
      <c r="J536" s="21"/>
      <c r="K536" s="21"/>
      <c r="L536" s="21"/>
      <c r="M536" s="21"/>
      <c r="N536" s="21"/>
      <c r="O536" s="21">
        <v>4</v>
      </c>
      <c r="P536" s="21">
        <v>10</v>
      </c>
      <c r="Q536" s="21">
        <v>4</v>
      </c>
      <c r="R536" s="21"/>
      <c r="S536" s="21">
        <v>43</v>
      </c>
      <c r="T536" s="1"/>
      <c r="U536" s="1"/>
      <c r="V536" s="1"/>
      <c r="W536" s="1"/>
    </row>
    <row r="537" spans="1:23" ht="11.25" customHeight="1" x14ac:dyDescent="0.2">
      <c r="A537" s="30"/>
      <c r="B537" s="30"/>
      <c r="C537" s="18" t="s">
        <v>7</v>
      </c>
      <c r="D537" s="17" t="s">
        <v>12</v>
      </c>
      <c r="E537" s="15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"/>
      <c r="U537" s="1"/>
      <c r="V537" s="1"/>
      <c r="W537" s="1"/>
    </row>
    <row r="538" spans="1:23" ht="11.25" customHeight="1" x14ac:dyDescent="0.2">
      <c r="A538" s="29"/>
      <c r="B538" s="29"/>
      <c r="C538" s="18" t="s">
        <v>6</v>
      </c>
      <c r="D538" s="57" t="s">
        <v>12</v>
      </c>
      <c r="E538" s="15">
        <v>788652</v>
      </c>
      <c r="F538" s="16">
        <v>16649</v>
      </c>
      <c r="G538" s="16">
        <v>478</v>
      </c>
      <c r="H538" s="16">
        <v>7571</v>
      </c>
      <c r="I538" s="16">
        <v>1271</v>
      </c>
      <c r="J538" s="16">
        <v>1397</v>
      </c>
      <c r="K538" s="16"/>
      <c r="L538" s="16">
        <v>2376</v>
      </c>
      <c r="M538" s="16">
        <v>7929</v>
      </c>
      <c r="N538" s="16">
        <v>15558</v>
      </c>
      <c r="O538" s="16">
        <v>330</v>
      </c>
      <c r="P538" s="16">
        <v>18687</v>
      </c>
      <c r="Q538" s="16">
        <v>4230</v>
      </c>
      <c r="R538" s="16">
        <v>1345</v>
      </c>
      <c r="S538" s="66">
        <v>2022</v>
      </c>
      <c r="T538" s="1"/>
      <c r="U538" s="1"/>
      <c r="V538" s="1"/>
      <c r="W538" s="1"/>
    </row>
    <row r="539" spans="1:23" ht="11.25" customHeight="1" x14ac:dyDescent="0.2">
      <c r="A539" s="35" t="s">
        <v>13</v>
      </c>
      <c r="B539" s="30"/>
      <c r="C539" s="34" t="s">
        <v>10</v>
      </c>
      <c r="D539" s="33" t="s">
        <v>12</v>
      </c>
      <c r="E539" s="31"/>
      <c r="F539" s="32"/>
      <c r="G539" s="32">
        <v>787</v>
      </c>
      <c r="H539" s="32"/>
      <c r="I539" s="32"/>
      <c r="J539" s="32">
        <v>524</v>
      </c>
      <c r="K539" s="32">
        <v>6212</v>
      </c>
      <c r="L539" s="32"/>
      <c r="M539" s="32"/>
      <c r="N539" s="32"/>
      <c r="O539" s="32"/>
      <c r="P539" s="32"/>
      <c r="Q539" s="32"/>
      <c r="R539" s="32"/>
      <c r="S539" s="32"/>
      <c r="T539" s="1"/>
      <c r="U539" s="1"/>
      <c r="V539" s="1"/>
      <c r="W539" s="1"/>
    </row>
    <row r="540" spans="1:23" ht="11.25" customHeight="1" x14ac:dyDescent="0.2">
      <c r="A540" s="30"/>
      <c r="B540" s="30"/>
      <c r="C540" s="34" t="s">
        <v>9</v>
      </c>
      <c r="D540" s="33" t="s">
        <v>12</v>
      </c>
      <c r="E540" s="31"/>
      <c r="F540" s="32"/>
      <c r="G540" s="32">
        <v>44</v>
      </c>
      <c r="H540" s="32"/>
      <c r="I540" s="32"/>
      <c r="J540" s="32">
        <v>33</v>
      </c>
      <c r="K540" s="32">
        <v>655</v>
      </c>
      <c r="L540" s="32"/>
      <c r="M540" s="32"/>
      <c r="N540" s="32"/>
      <c r="O540" s="32"/>
      <c r="P540" s="32"/>
      <c r="Q540" s="32"/>
      <c r="R540" s="32"/>
      <c r="S540" s="67"/>
      <c r="T540" s="1"/>
      <c r="U540" s="1"/>
      <c r="V540" s="1"/>
      <c r="W540" s="1"/>
    </row>
    <row r="541" spans="1:23" ht="11.25" customHeight="1" x14ac:dyDescent="0.2">
      <c r="A541" s="30"/>
      <c r="B541" s="30"/>
      <c r="C541" s="34" t="s">
        <v>8</v>
      </c>
      <c r="D541" s="33" t="s">
        <v>12</v>
      </c>
      <c r="E541" s="31"/>
      <c r="F541" s="32"/>
      <c r="G541" s="32"/>
      <c r="H541" s="32"/>
      <c r="I541" s="32"/>
      <c r="J541" s="32">
        <v>7</v>
      </c>
      <c r="K541" s="32"/>
      <c r="L541" s="32"/>
      <c r="M541" s="32"/>
      <c r="N541" s="32"/>
      <c r="O541" s="32"/>
      <c r="P541" s="32"/>
      <c r="Q541" s="32"/>
      <c r="R541" s="32"/>
      <c r="S541" s="32"/>
      <c r="T541" s="1"/>
      <c r="U541" s="1"/>
      <c r="V541" s="1"/>
      <c r="W541" s="1"/>
    </row>
    <row r="542" spans="1:23" ht="11.25" customHeight="1" x14ac:dyDescent="0.2">
      <c r="A542" s="30"/>
      <c r="B542" s="30"/>
      <c r="C542" s="28" t="s">
        <v>7</v>
      </c>
      <c r="D542" s="27" t="s">
        <v>12</v>
      </c>
      <c r="E542" s="25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1"/>
      <c r="U542" s="1"/>
      <c r="V542" s="1"/>
      <c r="W542" s="1"/>
    </row>
    <row r="543" spans="1:23" ht="11.25" customHeight="1" x14ac:dyDescent="0.2">
      <c r="A543" s="29"/>
      <c r="B543" s="29"/>
      <c r="C543" s="28" t="s">
        <v>6</v>
      </c>
      <c r="D543" s="56" t="s">
        <v>12</v>
      </c>
      <c r="E543" s="25"/>
      <c r="F543" s="26"/>
      <c r="G543" s="26">
        <v>831</v>
      </c>
      <c r="H543" s="26"/>
      <c r="I543" s="26"/>
      <c r="J543" s="26">
        <v>564</v>
      </c>
      <c r="K543" s="26">
        <v>6867</v>
      </c>
      <c r="L543" s="26"/>
      <c r="M543" s="26"/>
      <c r="N543" s="26"/>
      <c r="O543" s="26"/>
      <c r="P543" s="26"/>
      <c r="Q543" s="26"/>
      <c r="R543" s="26"/>
      <c r="S543" s="65"/>
      <c r="T543" s="1"/>
      <c r="U543" s="1"/>
      <c r="V543" s="1"/>
      <c r="W543" s="1"/>
    </row>
    <row r="544" spans="1:23" ht="11.25" customHeight="1" x14ac:dyDescent="0.2">
      <c r="A544" s="55" t="s">
        <v>11</v>
      </c>
      <c r="B544" s="54"/>
      <c r="C544" s="53" t="s">
        <v>10</v>
      </c>
      <c r="D544" s="52" t="s">
        <v>5</v>
      </c>
      <c r="E544" s="51"/>
      <c r="F544" s="50"/>
      <c r="G544" s="50">
        <v>3274</v>
      </c>
      <c r="H544" s="50"/>
      <c r="I544" s="50"/>
      <c r="J544" s="50">
        <v>14136</v>
      </c>
      <c r="K544" s="50">
        <v>82088</v>
      </c>
      <c r="L544" s="50"/>
      <c r="M544" s="50"/>
      <c r="N544" s="50"/>
      <c r="O544" s="50"/>
      <c r="P544" s="50"/>
      <c r="Q544" s="50"/>
      <c r="R544" s="50"/>
      <c r="S544" s="21">
        <v>10976</v>
      </c>
      <c r="T544" s="1"/>
      <c r="U544" s="1"/>
      <c r="V544" s="1"/>
      <c r="W544" s="1"/>
    </row>
    <row r="545" spans="1:23" ht="11.25" customHeight="1" x14ac:dyDescent="0.2">
      <c r="A545" s="19"/>
      <c r="B545" s="19"/>
      <c r="C545" s="23" t="s">
        <v>9</v>
      </c>
      <c r="D545" s="22" t="s">
        <v>5</v>
      </c>
      <c r="E545" s="20"/>
      <c r="F545" s="21"/>
      <c r="G545" s="21">
        <v>849</v>
      </c>
      <c r="H545" s="21"/>
      <c r="I545" s="21"/>
      <c r="J545" s="21">
        <v>18925</v>
      </c>
      <c r="K545" s="21">
        <v>66992</v>
      </c>
      <c r="L545" s="21"/>
      <c r="M545" s="21"/>
      <c r="N545" s="21"/>
      <c r="O545" s="21"/>
      <c r="P545" s="21"/>
      <c r="Q545" s="21"/>
      <c r="R545" s="21"/>
      <c r="S545" s="21">
        <v>7137</v>
      </c>
      <c r="T545" s="1"/>
      <c r="U545" s="1"/>
      <c r="V545" s="1"/>
      <c r="W545" s="1"/>
    </row>
    <row r="546" spans="1:23" ht="11.25" customHeight="1" x14ac:dyDescent="0.2">
      <c r="A546" s="19"/>
      <c r="B546" s="19"/>
      <c r="C546" s="23" t="s">
        <v>8</v>
      </c>
      <c r="D546" s="22" t="s">
        <v>5</v>
      </c>
      <c r="E546" s="20"/>
      <c r="F546" s="21"/>
      <c r="G546" s="21"/>
      <c r="H546" s="21"/>
      <c r="I546" s="21"/>
      <c r="J546" s="21">
        <v>1808</v>
      </c>
      <c r="K546" s="21"/>
      <c r="L546" s="21"/>
      <c r="M546" s="21"/>
      <c r="N546" s="21"/>
      <c r="O546" s="21"/>
      <c r="P546" s="21"/>
      <c r="Q546" s="21"/>
      <c r="R546" s="21"/>
      <c r="S546" s="21">
        <v>562</v>
      </c>
      <c r="T546" s="1"/>
      <c r="U546" s="1"/>
      <c r="V546" s="1"/>
      <c r="W546" s="1"/>
    </row>
    <row r="547" spans="1:23" ht="11.25" customHeight="1" x14ac:dyDescent="0.2">
      <c r="A547" s="19"/>
      <c r="B547" s="19"/>
      <c r="C547" s="18" t="s">
        <v>7</v>
      </c>
      <c r="D547" s="17" t="s">
        <v>5</v>
      </c>
      <c r="E547" s="15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"/>
      <c r="U547" s="1"/>
      <c r="V547" s="1"/>
      <c r="W547" s="1"/>
    </row>
    <row r="548" spans="1:23" ht="11.25" customHeight="1" thickBot="1" x14ac:dyDescent="0.25">
      <c r="A548" s="14"/>
      <c r="B548" s="14"/>
      <c r="C548" s="13" t="s">
        <v>6</v>
      </c>
      <c r="D548" s="12" t="s">
        <v>5</v>
      </c>
      <c r="E548" s="10"/>
      <c r="F548" s="11"/>
      <c r="G548" s="11">
        <v>4123</v>
      </c>
      <c r="H548" s="11"/>
      <c r="I548" s="11"/>
      <c r="J548" s="11">
        <v>34869</v>
      </c>
      <c r="K548" s="11">
        <v>149080</v>
      </c>
      <c r="L548" s="11"/>
      <c r="M548" s="11"/>
      <c r="N548" s="11"/>
      <c r="O548" s="11"/>
      <c r="P548" s="11"/>
      <c r="Q548" s="11"/>
      <c r="R548" s="11"/>
      <c r="S548" s="11">
        <v>18675</v>
      </c>
      <c r="T548" s="1"/>
      <c r="U548" s="1"/>
      <c r="V548" s="1"/>
      <c r="W548" s="1"/>
    </row>
    <row r="549" spans="1:23" ht="11.25" customHeight="1" thickBot="1" x14ac:dyDescent="0.25">
      <c r="A549" s="49"/>
      <c r="B549" s="49"/>
      <c r="C549" s="48"/>
      <c r="D549" s="48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64"/>
      <c r="Q549" s="1"/>
      <c r="R549" s="1"/>
      <c r="S549" s="1"/>
      <c r="T549" s="1"/>
      <c r="U549" s="1"/>
      <c r="V549" s="1"/>
      <c r="W549" s="1"/>
    </row>
    <row r="550" spans="1:23" ht="36.75" thickBot="1" x14ac:dyDescent="0.25">
      <c r="A550" s="44" t="s">
        <v>29</v>
      </c>
      <c r="B550" s="44"/>
      <c r="C550" s="45" t="s">
        <v>28</v>
      </c>
      <c r="D550" s="44" t="s">
        <v>27</v>
      </c>
      <c r="E550" s="42" t="s">
        <v>25</v>
      </c>
      <c r="F550" s="43" t="s">
        <v>48</v>
      </c>
      <c r="G550" s="43" t="s">
        <v>24</v>
      </c>
      <c r="H550" s="43" t="s">
        <v>23</v>
      </c>
      <c r="I550" s="43" t="s">
        <v>22</v>
      </c>
      <c r="J550" s="43" t="s">
        <v>21</v>
      </c>
      <c r="K550" s="43" t="s">
        <v>20</v>
      </c>
      <c r="L550" s="43" t="s">
        <v>19</v>
      </c>
      <c r="M550" s="43" t="s">
        <v>18</v>
      </c>
      <c r="N550" s="43" t="s">
        <v>45</v>
      </c>
      <c r="O550" s="43" t="s">
        <v>44</v>
      </c>
      <c r="P550" s="43" t="s">
        <v>17</v>
      </c>
      <c r="Q550" s="43" t="s">
        <v>16</v>
      </c>
      <c r="R550" s="42" t="s">
        <v>15</v>
      </c>
      <c r="S550" s="1"/>
      <c r="T550" s="1"/>
      <c r="U550" s="1"/>
      <c r="V550" s="1"/>
      <c r="W550" s="1"/>
    </row>
    <row r="551" spans="1:23" ht="13.5" customHeight="1" x14ac:dyDescent="0.2">
      <c r="A551" s="41" t="s">
        <v>14</v>
      </c>
      <c r="B551" s="40"/>
      <c r="C551" s="39" t="s">
        <v>10</v>
      </c>
      <c r="D551" s="38" t="s">
        <v>12</v>
      </c>
      <c r="E551" s="37">
        <v>209</v>
      </c>
      <c r="F551" s="36"/>
      <c r="G551" s="36"/>
      <c r="H551" s="36">
        <v>5404</v>
      </c>
      <c r="I551" s="36">
        <v>4550</v>
      </c>
      <c r="J551" s="36">
        <v>1808</v>
      </c>
      <c r="K551" s="36"/>
      <c r="L551" s="36">
        <v>9466</v>
      </c>
      <c r="M551" s="36">
        <v>23174</v>
      </c>
      <c r="N551" s="36">
        <v>511</v>
      </c>
      <c r="O551" s="36"/>
      <c r="P551" s="36">
        <v>11835</v>
      </c>
      <c r="Q551" s="36">
        <v>516</v>
      </c>
      <c r="R551" s="20">
        <f>SUM(E534:S534,E551:Q551)</f>
        <v>849405</v>
      </c>
      <c r="S551" s="1"/>
      <c r="T551" s="1"/>
      <c r="U551" s="1"/>
      <c r="V551" s="1"/>
      <c r="W551" s="1"/>
    </row>
    <row r="552" spans="1:23" ht="11.25" customHeight="1" x14ac:dyDescent="0.2">
      <c r="A552" s="30"/>
      <c r="B552" s="30"/>
      <c r="C552" s="23" t="s">
        <v>9</v>
      </c>
      <c r="D552" s="22" t="s">
        <v>12</v>
      </c>
      <c r="E552" s="20">
        <v>121</v>
      </c>
      <c r="F552" s="21"/>
      <c r="G552" s="21"/>
      <c r="H552" s="21"/>
      <c r="I552" s="21"/>
      <c r="J552" s="21">
        <v>171</v>
      </c>
      <c r="K552" s="21"/>
      <c r="L552" s="21">
        <v>549</v>
      </c>
      <c r="M552" s="21">
        <v>3671</v>
      </c>
      <c r="N552" s="21">
        <v>208</v>
      </c>
      <c r="O552" s="21"/>
      <c r="P552" s="21"/>
      <c r="Q552" s="21">
        <v>64</v>
      </c>
      <c r="R552" s="20">
        <f>SUM(E535:S535,E552:Q552)</f>
        <v>78179</v>
      </c>
      <c r="S552" s="1"/>
      <c r="T552" s="1"/>
      <c r="U552" s="1"/>
      <c r="V552" s="1"/>
      <c r="W552" s="1"/>
    </row>
    <row r="553" spans="1:23" ht="11.25" customHeight="1" x14ac:dyDescent="0.2">
      <c r="A553" s="30"/>
      <c r="B553" s="30"/>
      <c r="C553" s="23" t="s">
        <v>8</v>
      </c>
      <c r="D553" s="22" t="s">
        <v>12</v>
      </c>
      <c r="E553" s="20">
        <v>18</v>
      </c>
      <c r="F553" s="21"/>
      <c r="G553" s="21"/>
      <c r="H553" s="21"/>
      <c r="I553" s="21"/>
      <c r="J553" s="21">
        <v>1</v>
      </c>
      <c r="K553" s="21"/>
      <c r="L553" s="21"/>
      <c r="M553" s="21">
        <v>908</v>
      </c>
      <c r="N553" s="21">
        <v>5</v>
      </c>
      <c r="O553" s="21"/>
      <c r="P553" s="21"/>
      <c r="Q553" s="21"/>
      <c r="R553" s="20">
        <f>SUM(E536:S536,E553:Q553)</f>
        <v>4100</v>
      </c>
      <c r="S553" s="1"/>
      <c r="T553" s="1"/>
      <c r="U553" s="1"/>
      <c r="V553" s="1"/>
      <c r="W553" s="1"/>
    </row>
    <row r="554" spans="1:23" ht="11.25" customHeight="1" x14ac:dyDescent="0.2">
      <c r="A554" s="30"/>
      <c r="B554" s="30"/>
      <c r="C554" s="18" t="s">
        <v>7</v>
      </c>
      <c r="D554" s="17" t="s">
        <v>12</v>
      </c>
      <c r="E554" s="15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>
        <v>8</v>
      </c>
      <c r="R554" s="15"/>
      <c r="S554" s="1"/>
      <c r="T554" s="1"/>
      <c r="U554" s="1"/>
      <c r="V554" s="1"/>
      <c r="W554" s="1"/>
    </row>
    <row r="555" spans="1:23" ht="11.25" customHeight="1" x14ac:dyDescent="0.2">
      <c r="A555" s="29"/>
      <c r="B555" s="29"/>
      <c r="C555" s="18" t="s">
        <v>6</v>
      </c>
      <c r="D555" s="17" t="s">
        <v>12</v>
      </c>
      <c r="E555" s="15">
        <v>348</v>
      </c>
      <c r="F555" s="16"/>
      <c r="G555" s="16"/>
      <c r="H555" s="16">
        <v>5404</v>
      </c>
      <c r="I555" s="16">
        <v>4550</v>
      </c>
      <c r="J555" s="16">
        <v>1980</v>
      </c>
      <c r="K555" s="16"/>
      <c r="L555" s="16">
        <v>10015</v>
      </c>
      <c r="M555" s="16">
        <v>27753</v>
      </c>
      <c r="N555" s="16">
        <v>724</v>
      </c>
      <c r="O555" s="16"/>
      <c r="P555" s="16">
        <v>11835</v>
      </c>
      <c r="Q555" s="16">
        <v>588</v>
      </c>
      <c r="R555" s="63">
        <f>SUM(E538:S538,E555:Q555)</f>
        <v>931692</v>
      </c>
      <c r="S555" s="1"/>
      <c r="T555" s="1"/>
      <c r="U555" s="1"/>
      <c r="V555" s="1"/>
      <c r="W555" s="1"/>
    </row>
    <row r="556" spans="1:23" ht="11.25" customHeight="1" x14ac:dyDescent="0.2">
      <c r="A556" s="35" t="s">
        <v>13</v>
      </c>
      <c r="B556" s="30"/>
      <c r="C556" s="34" t="s">
        <v>10</v>
      </c>
      <c r="D556" s="33" t="s">
        <v>12</v>
      </c>
      <c r="E556" s="31"/>
      <c r="F556" s="32">
        <v>507</v>
      </c>
      <c r="G556" s="32">
        <v>1893</v>
      </c>
      <c r="H556" s="32"/>
      <c r="I556" s="32"/>
      <c r="J556" s="32"/>
      <c r="K556" s="32">
        <v>9712</v>
      </c>
      <c r="L556" s="32"/>
      <c r="M556" s="32"/>
      <c r="N556" s="32"/>
      <c r="O556" s="32">
        <v>342</v>
      </c>
      <c r="P556" s="32"/>
      <c r="Q556" s="32"/>
      <c r="R556" s="31">
        <f>SUM(E539:S539,E556:Q556)</f>
        <v>19977</v>
      </c>
      <c r="S556" s="1"/>
      <c r="T556" s="1"/>
      <c r="U556" s="1"/>
      <c r="V556" s="1"/>
      <c r="W556" s="1"/>
    </row>
    <row r="557" spans="1:23" ht="11.25" customHeight="1" x14ac:dyDescent="0.2">
      <c r="A557" s="30"/>
      <c r="B557" s="30"/>
      <c r="C557" s="34" t="s">
        <v>9</v>
      </c>
      <c r="D557" s="33" t="s">
        <v>12</v>
      </c>
      <c r="E557" s="31"/>
      <c r="F557" s="32">
        <v>70</v>
      </c>
      <c r="G557" s="32">
        <v>314</v>
      </c>
      <c r="H557" s="32"/>
      <c r="I557" s="32"/>
      <c r="J557" s="32"/>
      <c r="K557" s="32">
        <v>1084</v>
      </c>
      <c r="L557" s="32"/>
      <c r="M557" s="32"/>
      <c r="N557" s="32"/>
      <c r="O557" s="32">
        <v>55</v>
      </c>
      <c r="P557" s="32"/>
      <c r="Q557" s="32"/>
      <c r="R557" s="31">
        <f>SUM(E540:S540,E557:Q557)</f>
        <v>2255</v>
      </c>
      <c r="S557" s="1"/>
      <c r="T557" s="1"/>
      <c r="U557" s="1"/>
      <c r="V557" s="1"/>
      <c r="W557" s="1"/>
    </row>
    <row r="558" spans="1:23" ht="11.25" customHeight="1" x14ac:dyDescent="0.2">
      <c r="A558" s="30"/>
      <c r="B558" s="30"/>
      <c r="C558" s="34" t="s">
        <v>8</v>
      </c>
      <c r="D558" s="33" t="s">
        <v>12</v>
      </c>
      <c r="E558" s="31"/>
      <c r="F558" s="32"/>
      <c r="G558" s="32">
        <v>1</v>
      </c>
      <c r="H558" s="32"/>
      <c r="I558" s="32"/>
      <c r="J558" s="32"/>
      <c r="K558" s="32">
        <v>9</v>
      </c>
      <c r="L558" s="32"/>
      <c r="M558" s="32"/>
      <c r="N558" s="32"/>
      <c r="O558" s="32">
        <v>231</v>
      </c>
      <c r="P558" s="32"/>
      <c r="Q558" s="32"/>
      <c r="R558" s="31">
        <f>SUM(E541:S541,E558:Q558)</f>
        <v>248</v>
      </c>
      <c r="S558" s="1"/>
      <c r="T558" s="1"/>
      <c r="U558" s="1"/>
      <c r="V558" s="1"/>
      <c r="W558" s="1"/>
    </row>
    <row r="559" spans="1:23" ht="11.25" customHeight="1" x14ac:dyDescent="0.2">
      <c r="A559" s="30"/>
      <c r="B559" s="30"/>
      <c r="C559" s="28" t="s">
        <v>7</v>
      </c>
      <c r="D559" s="27" t="s">
        <v>12</v>
      </c>
      <c r="E559" s="25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5"/>
      <c r="S559" s="1"/>
      <c r="T559" s="1"/>
      <c r="U559" s="1"/>
      <c r="V559" s="1"/>
      <c r="W559" s="1"/>
    </row>
    <row r="560" spans="1:23" ht="11.25" customHeight="1" x14ac:dyDescent="0.2">
      <c r="A560" s="29"/>
      <c r="B560" s="29"/>
      <c r="C560" s="28" t="s">
        <v>6</v>
      </c>
      <c r="D560" s="27" t="s">
        <v>12</v>
      </c>
      <c r="E560" s="25"/>
      <c r="F560" s="26">
        <v>577</v>
      </c>
      <c r="G560" s="26">
        <v>2208</v>
      </c>
      <c r="H560" s="26"/>
      <c r="I560" s="26"/>
      <c r="J560" s="26"/>
      <c r="K560" s="26">
        <v>10805</v>
      </c>
      <c r="L560" s="26"/>
      <c r="M560" s="26"/>
      <c r="N560" s="26"/>
      <c r="O560" s="26">
        <v>628</v>
      </c>
      <c r="P560" s="26"/>
      <c r="Q560" s="26"/>
      <c r="R560" s="62">
        <f>SUM(E543:S543,E560:Q560)</f>
        <v>22480</v>
      </c>
      <c r="S560" s="1"/>
      <c r="T560" s="1"/>
      <c r="U560" s="1"/>
      <c r="V560" s="1"/>
      <c r="W560" s="1"/>
    </row>
    <row r="561" spans="1:23" ht="11.25" customHeight="1" x14ac:dyDescent="0.2">
      <c r="A561" s="24" t="s">
        <v>11</v>
      </c>
      <c r="B561" s="19"/>
      <c r="C561" s="23" t="s">
        <v>10</v>
      </c>
      <c r="D561" s="22" t="s">
        <v>5</v>
      </c>
      <c r="E561" s="20"/>
      <c r="F561" s="21">
        <v>2263</v>
      </c>
      <c r="G561" s="21">
        <v>19673</v>
      </c>
      <c r="H561" s="21"/>
      <c r="I561" s="21"/>
      <c r="J561" s="21"/>
      <c r="K561" s="21">
        <v>92372</v>
      </c>
      <c r="L561" s="21"/>
      <c r="M561" s="21"/>
      <c r="N561" s="21"/>
      <c r="O561" s="21">
        <v>4339</v>
      </c>
      <c r="P561" s="21"/>
      <c r="Q561" s="21"/>
      <c r="R561" s="20">
        <f>SUM(E544:S544,E561:Q561)</f>
        <v>229121</v>
      </c>
      <c r="S561" s="1"/>
      <c r="T561" s="1"/>
      <c r="U561" s="1"/>
      <c r="V561" s="1"/>
      <c r="W561" s="1"/>
    </row>
    <row r="562" spans="1:23" ht="11.25" customHeight="1" x14ac:dyDescent="0.2">
      <c r="A562" s="19"/>
      <c r="B562" s="19"/>
      <c r="C562" s="23" t="s">
        <v>9</v>
      </c>
      <c r="D562" s="22" t="s">
        <v>5</v>
      </c>
      <c r="E562" s="20"/>
      <c r="F562" s="21">
        <v>2428</v>
      </c>
      <c r="G562" s="21">
        <v>28088</v>
      </c>
      <c r="H562" s="21"/>
      <c r="I562" s="21"/>
      <c r="J562" s="21"/>
      <c r="K562" s="21">
        <v>83303</v>
      </c>
      <c r="L562" s="21"/>
      <c r="M562" s="21"/>
      <c r="N562" s="21"/>
      <c r="O562" s="21">
        <v>2081</v>
      </c>
      <c r="P562" s="21"/>
      <c r="Q562" s="21"/>
      <c r="R562" s="20">
        <f>SUM(E545:S545,E562:Q562)</f>
        <v>209803</v>
      </c>
      <c r="S562" s="1"/>
      <c r="T562" s="1"/>
      <c r="U562" s="1"/>
      <c r="V562" s="1"/>
      <c r="W562" s="1"/>
    </row>
    <row r="563" spans="1:23" ht="11.25" customHeight="1" x14ac:dyDescent="0.2">
      <c r="A563" s="19"/>
      <c r="B563" s="19"/>
      <c r="C563" s="23" t="s">
        <v>8</v>
      </c>
      <c r="D563" s="22" t="s">
        <v>5</v>
      </c>
      <c r="E563" s="20"/>
      <c r="F563" s="21"/>
      <c r="G563" s="21">
        <v>22310</v>
      </c>
      <c r="H563" s="21"/>
      <c r="I563" s="21"/>
      <c r="J563" s="21"/>
      <c r="K563" s="21">
        <v>47955</v>
      </c>
      <c r="L563" s="21"/>
      <c r="M563" s="21"/>
      <c r="N563" s="21"/>
      <c r="O563" s="21">
        <v>32078</v>
      </c>
      <c r="P563" s="21"/>
      <c r="Q563" s="21"/>
      <c r="R563" s="20">
        <f>SUM(E546:S546,E563:Q563)</f>
        <v>104713</v>
      </c>
      <c r="S563" s="1"/>
      <c r="T563" s="1"/>
      <c r="U563" s="1"/>
      <c r="V563" s="1"/>
      <c r="W563" s="1"/>
    </row>
    <row r="564" spans="1:23" ht="11.25" customHeight="1" x14ac:dyDescent="0.2">
      <c r="A564" s="19"/>
      <c r="B564" s="19"/>
      <c r="C564" s="18" t="s">
        <v>7</v>
      </c>
      <c r="D564" s="17" t="s">
        <v>5</v>
      </c>
      <c r="E564" s="15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5"/>
      <c r="S564" s="1"/>
      <c r="T564" s="1"/>
      <c r="U564" s="1"/>
      <c r="V564" s="1"/>
      <c r="W564" s="1"/>
    </row>
    <row r="565" spans="1:23" ht="11.25" customHeight="1" thickBot="1" x14ac:dyDescent="0.25">
      <c r="A565" s="14"/>
      <c r="B565" s="14"/>
      <c r="C565" s="13" t="s">
        <v>6</v>
      </c>
      <c r="D565" s="12" t="s">
        <v>5</v>
      </c>
      <c r="E565" s="10"/>
      <c r="F565" s="11">
        <v>4691</v>
      </c>
      <c r="G565" s="11">
        <v>70071</v>
      </c>
      <c r="H565" s="11"/>
      <c r="I565" s="11"/>
      <c r="J565" s="11"/>
      <c r="K565" s="11">
        <v>223630</v>
      </c>
      <c r="L565" s="11"/>
      <c r="M565" s="11"/>
      <c r="N565" s="11"/>
      <c r="O565" s="11">
        <v>38498</v>
      </c>
      <c r="P565" s="11"/>
      <c r="Q565" s="11"/>
      <c r="R565" s="10">
        <f>SUM(E548:S548,E565:Q565)</f>
        <v>543637</v>
      </c>
      <c r="S565" s="1"/>
      <c r="T565" s="1"/>
      <c r="U565" s="1"/>
      <c r="V565" s="1"/>
      <c r="W565" s="1"/>
    </row>
    <row r="566" spans="1:23" ht="7.5" customHeight="1" x14ac:dyDescent="0.2">
      <c r="U566" s="8"/>
    </row>
    <row r="567" spans="1:23" s="3" customFormat="1" ht="11.25" customHeight="1" x14ac:dyDescent="0.2">
      <c r="A567" s="4" t="s">
        <v>4</v>
      </c>
      <c r="B567" s="9" t="s">
        <v>3</v>
      </c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2"/>
      <c r="W567" s="2"/>
    </row>
    <row r="568" spans="1:23" s="3" customFormat="1" ht="11.25" customHeight="1" x14ac:dyDescent="0.2">
      <c r="A568" s="4"/>
      <c r="B568" s="9" t="s">
        <v>2</v>
      </c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2"/>
      <c r="W568" s="2"/>
    </row>
    <row r="569" spans="1:23" ht="7.5" customHeight="1" x14ac:dyDescent="0.2">
      <c r="U569" s="8"/>
    </row>
    <row r="570" spans="1:23" s="3" customFormat="1" ht="11.25" customHeight="1" x14ac:dyDescent="0.2">
      <c r="A570" s="4" t="s">
        <v>1</v>
      </c>
      <c r="B570" s="7" t="s">
        <v>0</v>
      </c>
      <c r="C570" s="7"/>
      <c r="D570" s="6"/>
      <c r="E570" s="6"/>
      <c r="F570" s="6"/>
      <c r="G570" s="6"/>
      <c r="H570" s="5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4" spans="1:23" ht="15" customHeight="1" x14ac:dyDescent="0.2">
      <c r="A574" s="61" t="s">
        <v>43</v>
      </c>
      <c r="B574" s="60" t="s">
        <v>47</v>
      </c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1"/>
      <c r="T574" s="1"/>
      <c r="U574" s="1"/>
      <c r="V574" s="1"/>
      <c r="W574" s="58"/>
    </row>
    <row r="575" spans="1:23" ht="7.5" customHeight="1" thickBot="1" x14ac:dyDescent="0.25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1"/>
      <c r="T575" s="1"/>
      <c r="U575" s="1"/>
      <c r="V575" s="1"/>
    </row>
    <row r="576" spans="1:23" ht="36.75" thickBot="1" x14ac:dyDescent="0.25">
      <c r="A576" s="44" t="s">
        <v>29</v>
      </c>
      <c r="B576" s="44"/>
      <c r="C576" s="45" t="s">
        <v>28</v>
      </c>
      <c r="D576" s="44" t="s">
        <v>27</v>
      </c>
      <c r="E576" s="42" t="s">
        <v>41</v>
      </c>
      <c r="F576" s="43" t="s">
        <v>40</v>
      </c>
      <c r="G576" s="43" t="s">
        <v>39</v>
      </c>
      <c r="H576" s="43" t="s">
        <v>38</v>
      </c>
      <c r="I576" s="43" t="s">
        <v>37</v>
      </c>
      <c r="J576" s="43" t="s">
        <v>36</v>
      </c>
      <c r="K576" s="43" t="s">
        <v>35</v>
      </c>
      <c r="L576" s="43" t="s">
        <v>34</v>
      </c>
      <c r="M576" s="43" t="s">
        <v>46</v>
      </c>
      <c r="N576" s="43" t="s">
        <v>33</v>
      </c>
      <c r="O576" s="43" t="s">
        <v>32</v>
      </c>
      <c r="P576" s="43" t="s">
        <v>31</v>
      </c>
      <c r="Q576" s="43" t="s">
        <v>30</v>
      </c>
      <c r="R576" s="43" t="s">
        <v>26</v>
      </c>
      <c r="S576" s="1"/>
      <c r="T576" s="1"/>
      <c r="U576" s="1"/>
      <c r="V576" s="1"/>
      <c r="W576" s="1"/>
    </row>
    <row r="577" spans="1:23" ht="13.5" customHeight="1" x14ac:dyDescent="0.2">
      <c r="A577" s="41" t="s">
        <v>14</v>
      </c>
      <c r="B577" s="40"/>
      <c r="C577" s="39" t="s">
        <v>10</v>
      </c>
      <c r="D577" s="22" t="s">
        <v>12</v>
      </c>
      <c r="E577" s="37">
        <v>706362</v>
      </c>
      <c r="F577" s="36">
        <v>15205</v>
      </c>
      <c r="G577" s="36">
        <v>6573</v>
      </c>
      <c r="H577" s="36">
        <v>955</v>
      </c>
      <c r="I577" s="36">
        <v>1731</v>
      </c>
      <c r="J577" s="36"/>
      <c r="K577" s="36">
        <v>2333</v>
      </c>
      <c r="L577" s="36">
        <v>7815</v>
      </c>
      <c r="M577" s="36">
        <v>13479</v>
      </c>
      <c r="N577" s="36">
        <v>317</v>
      </c>
      <c r="O577" s="36">
        <v>860</v>
      </c>
      <c r="P577" s="36">
        <v>6665</v>
      </c>
      <c r="Q577" s="36">
        <v>1136</v>
      </c>
      <c r="R577" s="21">
        <v>1805</v>
      </c>
      <c r="S577" s="1"/>
      <c r="T577" s="1"/>
      <c r="U577" s="1"/>
      <c r="V577" s="1"/>
      <c r="W577" s="1"/>
    </row>
    <row r="578" spans="1:23" ht="11.25" customHeight="1" x14ac:dyDescent="0.2">
      <c r="A578" s="30"/>
      <c r="B578" s="30"/>
      <c r="C578" s="23" t="s">
        <v>9</v>
      </c>
      <c r="D578" s="22" t="s">
        <v>12</v>
      </c>
      <c r="E578" s="20">
        <v>69113</v>
      </c>
      <c r="F578" s="21">
        <v>1328</v>
      </c>
      <c r="G578" s="21">
        <v>888</v>
      </c>
      <c r="H578" s="21">
        <v>243</v>
      </c>
      <c r="I578" s="21">
        <v>3</v>
      </c>
      <c r="J578" s="21"/>
      <c r="K578" s="21">
        <v>24</v>
      </c>
      <c r="L578" s="21"/>
      <c r="M578" s="21"/>
      <c r="N578" s="21">
        <v>10</v>
      </c>
      <c r="O578" s="21"/>
      <c r="P578" s="21">
        <v>241</v>
      </c>
      <c r="Q578" s="21">
        <v>17</v>
      </c>
      <c r="R578" s="21">
        <v>201</v>
      </c>
      <c r="S578" s="1"/>
      <c r="T578" s="1"/>
      <c r="U578" s="1"/>
      <c r="V578" s="1"/>
      <c r="W578" s="1"/>
    </row>
    <row r="579" spans="1:23" ht="11.25" customHeight="1" x14ac:dyDescent="0.2">
      <c r="A579" s="30"/>
      <c r="B579" s="30"/>
      <c r="C579" s="23" t="s">
        <v>8</v>
      </c>
      <c r="D579" s="22" t="s">
        <v>12</v>
      </c>
      <c r="E579" s="20">
        <v>3159</v>
      </c>
      <c r="F579" s="21"/>
      <c r="G579" s="21">
        <v>1</v>
      </c>
      <c r="H579" s="21">
        <v>57</v>
      </c>
      <c r="I579" s="21"/>
      <c r="J579" s="21"/>
      <c r="K579" s="21"/>
      <c r="L579" s="21"/>
      <c r="M579" s="21"/>
      <c r="N579" s="21">
        <v>2</v>
      </c>
      <c r="O579" s="21"/>
      <c r="P579" s="21">
        <v>4</v>
      </c>
      <c r="Q579" s="21"/>
      <c r="R579" s="21"/>
      <c r="S579" s="1"/>
      <c r="T579" s="1"/>
      <c r="U579" s="1"/>
      <c r="V579" s="1"/>
      <c r="W579" s="1"/>
    </row>
    <row r="580" spans="1:23" ht="11.25" customHeight="1" x14ac:dyDescent="0.2">
      <c r="A580" s="30"/>
      <c r="B580" s="30"/>
      <c r="C580" s="18" t="s">
        <v>7</v>
      </c>
      <c r="D580" s="17" t="s">
        <v>12</v>
      </c>
      <c r="E580" s="15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"/>
      <c r="T580" s="1"/>
      <c r="U580" s="1"/>
      <c r="V580" s="1"/>
      <c r="W580" s="1"/>
    </row>
    <row r="581" spans="1:23" ht="11.25" customHeight="1" x14ac:dyDescent="0.2">
      <c r="A581" s="29"/>
      <c r="B581" s="29"/>
      <c r="C581" s="18" t="s">
        <v>6</v>
      </c>
      <c r="D581" s="57" t="s">
        <v>12</v>
      </c>
      <c r="E581" s="15">
        <v>778634</v>
      </c>
      <c r="F581" s="16">
        <v>16533</v>
      </c>
      <c r="G581" s="16">
        <v>7462</v>
      </c>
      <c r="H581" s="16">
        <v>1255</v>
      </c>
      <c r="I581" s="16">
        <v>1734</v>
      </c>
      <c r="J581" s="16"/>
      <c r="K581" s="16">
        <v>2357</v>
      </c>
      <c r="L581" s="16">
        <v>7815</v>
      </c>
      <c r="M581" s="16">
        <v>13479</v>
      </c>
      <c r="N581" s="16">
        <v>329</v>
      </c>
      <c r="O581" s="16">
        <v>860</v>
      </c>
      <c r="P581" s="16">
        <v>6910</v>
      </c>
      <c r="Q581" s="16">
        <v>1153</v>
      </c>
      <c r="R581" s="66">
        <v>2006</v>
      </c>
      <c r="S581" s="1"/>
      <c r="T581" s="1"/>
      <c r="U581" s="1"/>
      <c r="V581" s="1"/>
      <c r="W581" s="1"/>
    </row>
    <row r="582" spans="1:23" ht="11.25" customHeight="1" x14ac:dyDescent="0.2">
      <c r="A582" s="35" t="s">
        <v>13</v>
      </c>
      <c r="B582" s="30"/>
      <c r="C582" s="34" t="s">
        <v>10</v>
      </c>
      <c r="D582" s="33" t="s">
        <v>12</v>
      </c>
      <c r="E582" s="31"/>
      <c r="F582" s="32"/>
      <c r="G582" s="32"/>
      <c r="H582" s="32"/>
      <c r="I582" s="32"/>
      <c r="J582" s="32">
        <v>3952</v>
      </c>
      <c r="K582" s="32"/>
      <c r="L582" s="32"/>
      <c r="M582" s="32"/>
      <c r="N582" s="32"/>
      <c r="O582" s="32">
        <v>15247</v>
      </c>
      <c r="P582" s="32"/>
      <c r="Q582" s="32"/>
      <c r="R582" s="32"/>
      <c r="S582" s="1"/>
      <c r="T582" s="1"/>
      <c r="U582" s="1"/>
      <c r="V582" s="1"/>
      <c r="W582" s="1"/>
    </row>
    <row r="583" spans="1:23" ht="11.25" customHeight="1" x14ac:dyDescent="0.2">
      <c r="A583" s="30"/>
      <c r="B583" s="30"/>
      <c r="C583" s="34" t="s">
        <v>9</v>
      </c>
      <c r="D583" s="33" t="s">
        <v>12</v>
      </c>
      <c r="E583" s="31"/>
      <c r="F583" s="32"/>
      <c r="G583" s="32"/>
      <c r="H583" s="32"/>
      <c r="I583" s="32"/>
      <c r="J583" s="32">
        <v>488</v>
      </c>
      <c r="K583" s="32"/>
      <c r="L583" s="32"/>
      <c r="M583" s="32"/>
      <c r="N583" s="32"/>
      <c r="O583" s="32">
        <v>1974</v>
      </c>
      <c r="P583" s="32"/>
      <c r="Q583" s="32"/>
      <c r="R583" s="32"/>
      <c r="S583" s="1"/>
      <c r="T583" s="1"/>
      <c r="U583" s="1"/>
      <c r="V583" s="1"/>
      <c r="W583" s="1"/>
    </row>
    <row r="584" spans="1:23" ht="11.25" customHeight="1" x14ac:dyDescent="0.2">
      <c r="A584" s="30"/>
      <c r="B584" s="30"/>
      <c r="C584" s="34" t="s">
        <v>8</v>
      </c>
      <c r="D584" s="33" t="s">
        <v>12</v>
      </c>
      <c r="E584" s="31"/>
      <c r="F584" s="32"/>
      <c r="G584" s="32"/>
      <c r="H584" s="32"/>
      <c r="I584" s="32"/>
      <c r="J584" s="32"/>
      <c r="K584" s="32"/>
      <c r="L584" s="32"/>
      <c r="M584" s="32"/>
      <c r="N584" s="32"/>
      <c r="O584" s="32">
        <v>10</v>
      </c>
      <c r="P584" s="32"/>
      <c r="Q584" s="32"/>
      <c r="R584" s="32"/>
      <c r="S584" s="1"/>
      <c r="T584" s="1"/>
      <c r="U584" s="1"/>
      <c r="V584" s="1"/>
      <c r="W584" s="1"/>
    </row>
    <row r="585" spans="1:23" ht="11.25" customHeight="1" x14ac:dyDescent="0.2">
      <c r="A585" s="30"/>
      <c r="B585" s="30"/>
      <c r="C585" s="28" t="s">
        <v>7</v>
      </c>
      <c r="D585" s="27" t="s">
        <v>12</v>
      </c>
      <c r="E585" s="25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1"/>
      <c r="T585" s="1"/>
      <c r="U585" s="1"/>
      <c r="V585" s="1"/>
      <c r="W585" s="1"/>
    </row>
    <row r="586" spans="1:23" ht="11.25" customHeight="1" x14ac:dyDescent="0.2">
      <c r="A586" s="29"/>
      <c r="B586" s="29"/>
      <c r="C586" s="28" t="s">
        <v>6</v>
      </c>
      <c r="D586" s="56" t="s">
        <v>12</v>
      </c>
      <c r="E586" s="25"/>
      <c r="F586" s="26"/>
      <c r="G586" s="26"/>
      <c r="H586" s="26"/>
      <c r="I586" s="26"/>
      <c r="J586" s="26">
        <v>4440</v>
      </c>
      <c r="K586" s="26"/>
      <c r="L586" s="26"/>
      <c r="M586" s="26"/>
      <c r="N586" s="26"/>
      <c r="O586" s="26">
        <v>17231</v>
      </c>
      <c r="P586" s="26"/>
      <c r="Q586" s="26"/>
      <c r="R586" s="65"/>
      <c r="S586" s="1"/>
      <c r="T586" s="1"/>
      <c r="U586" s="1"/>
      <c r="V586" s="1"/>
      <c r="W586" s="1"/>
    </row>
    <row r="587" spans="1:23" ht="11.25" customHeight="1" x14ac:dyDescent="0.2">
      <c r="A587" s="55" t="s">
        <v>11</v>
      </c>
      <c r="B587" s="54"/>
      <c r="C587" s="53" t="s">
        <v>10</v>
      </c>
      <c r="D587" s="52" t="s">
        <v>5</v>
      </c>
      <c r="E587" s="51"/>
      <c r="F587" s="50"/>
      <c r="G587" s="50"/>
      <c r="H587" s="50"/>
      <c r="I587" s="50"/>
      <c r="J587" s="50">
        <v>83</v>
      </c>
      <c r="K587" s="50"/>
      <c r="L587" s="50"/>
      <c r="M587" s="50"/>
      <c r="N587" s="50"/>
      <c r="O587" s="50">
        <v>90567</v>
      </c>
      <c r="P587" s="50"/>
      <c r="Q587" s="50"/>
      <c r="R587" s="21"/>
      <c r="S587" s="1"/>
      <c r="T587" s="1"/>
      <c r="U587" s="1"/>
      <c r="V587" s="1"/>
      <c r="W587" s="1"/>
    </row>
    <row r="588" spans="1:23" ht="11.25" customHeight="1" x14ac:dyDescent="0.2">
      <c r="A588" s="19"/>
      <c r="B588" s="19"/>
      <c r="C588" s="23" t="s">
        <v>9</v>
      </c>
      <c r="D588" s="22" t="s">
        <v>5</v>
      </c>
      <c r="E588" s="20"/>
      <c r="F588" s="21"/>
      <c r="G588" s="21"/>
      <c r="H588" s="21"/>
      <c r="I588" s="21"/>
      <c r="J588" s="21">
        <v>63</v>
      </c>
      <c r="K588" s="21"/>
      <c r="L588" s="21"/>
      <c r="M588" s="21"/>
      <c r="N588" s="21"/>
      <c r="O588" s="21">
        <v>192439</v>
      </c>
      <c r="P588" s="21"/>
      <c r="Q588" s="21"/>
      <c r="R588" s="21"/>
      <c r="S588" s="1"/>
      <c r="T588" s="1"/>
      <c r="U588" s="1"/>
      <c r="V588" s="1"/>
      <c r="W588" s="1"/>
    </row>
    <row r="589" spans="1:23" ht="11.25" customHeight="1" x14ac:dyDescent="0.2">
      <c r="A589" s="19"/>
      <c r="B589" s="19"/>
      <c r="C589" s="23" t="s">
        <v>8</v>
      </c>
      <c r="D589" s="22" t="s">
        <v>5</v>
      </c>
      <c r="E589" s="20"/>
      <c r="F589" s="21"/>
      <c r="G589" s="21"/>
      <c r="H589" s="21"/>
      <c r="I589" s="21"/>
      <c r="J589" s="21"/>
      <c r="K589" s="21"/>
      <c r="L589" s="21"/>
      <c r="M589" s="21"/>
      <c r="N589" s="21"/>
      <c r="O589" s="21">
        <v>111005</v>
      </c>
      <c r="P589" s="21"/>
      <c r="Q589" s="21"/>
      <c r="R589" s="21"/>
      <c r="S589" s="1"/>
      <c r="T589" s="1"/>
      <c r="U589" s="1"/>
      <c r="V589" s="1"/>
      <c r="W589" s="1"/>
    </row>
    <row r="590" spans="1:23" ht="11.25" customHeight="1" x14ac:dyDescent="0.2">
      <c r="A590" s="19"/>
      <c r="B590" s="19"/>
      <c r="C590" s="18" t="s">
        <v>7</v>
      </c>
      <c r="D590" s="17" t="s">
        <v>5</v>
      </c>
      <c r="E590" s="15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"/>
      <c r="T590" s="1"/>
      <c r="U590" s="1"/>
      <c r="V590" s="1"/>
      <c r="W590" s="1"/>
    </row>
    <row r="591" spans="1:23" ht="11.25" customHeight="1" thickBot="1" x14ac:dyDescent="0.25">
      <c r="A591" s="14"/>
      <c r="B591" s="14"/>
      <c r="C591" s="13" t="s">
        <v>6</v>
      </c>
      <c r="D591" s="12" t="s">
        <v>5</v>
      </c>
      <c r="E591" s="10"/>
      <c r="F591" s="11"/>
      <c r="G591" s="11"/>
      <c r="H591" s="11"/>
      <c r="I591" s="11"/>
      <c r="J591" s="11">
        <v>146</v>
      </c>
      <c r="K591" s="11"/>
      <c r="L591" s="11"/>
      <c r="M591" s="11"/>
      <c r="N591" s="11"/>
      <c r="O591" s="11">
        <v>394011</v>
      </c>
      <c r="P591" s="11"/>
      <c r="Q591" s="11"/>
      <c r="R591" s="11"/>
      <c r="S591" s="1"/>
      <c r="T591" s="1"/>
      <c r="U591" s="1"/>
      <c r="V591" s="1"/>
      <c r="W591" s="1"/>
    </row>
    <row r="592" spans="1:23" ht="11.25" customHeight="1" thickBot="1" x14ac:dyDescent="0.25">
      <c r="A592" s="49"/>
      <c r="B592" s="49"/>
      <c r="C592" s="48"/>
      <c r="D592" s="48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64"/>
      <c r="Q592" s="1"/>
      <c r="R592" s="1"/>
      <c r="S592" s="1"/>
      <c r="T592" s="1"/>
      <c r="U592" s="1"/>
      <c r="V592" s="1"/>
      <c r="W592" s="1"/>
    </row>
    <row r="593" spans="1:23" ht="36.75" thickBot="1" x14ac:dyDescent="0.25">
      <c r="A593" s="44" t="s">
        <v>29</v>
      </c>
      <c r="B593" s="44"/>
      <c r="C593" s="45" t="s">
        <v>28</v>
      </c>
      <c r="D593" s="44" t="s">
        <v>27</v>
      </c>
      <c r="E593" s="42" t="s">
        <v>25</v>
      </c>
      <c r="F593" s="43" t="s">
        <v>24</v>
      </c>
      <c r="G593" s="43" t="s">
        <v>23</v>
      </c>
      <c r="H593" s="43" t="s">
        <v>22</v>
      </c>
      <c r="I593" s="43" t="s">
        <v>21</v>
      </c>
      <c r="J593" s="43" t="s">
        <v>20</v>
      </c>
      <c r="K593" s="43" t="s">
        <v>19</v>
      </c>
      <c r="L593" s="43" t="s">
        <v>18</v>
      </c>
      <c r="M593" s="43" t="s">
        <v>45</v>
      </c>
      <c r="N593" s="43" t="s">
        <v>44</v>
      </c>
      <c r="O593" s="43" t="s">
        <v>17</v>
      </c>
      <c r="P593" s="43" t="s">
        <v>16</v>
      </c>
      <c r="Q593" s="42" t="s">
        <v>15</v>
      </c>
      <c r="R593" s="1"/>
      <c r="S593" s="1"/>
      <c r="T593" s="1"/>
      <c r="U593" s="1"/>
      <c r="V593" s="1"/>
      <c r="W593" s="1"/>
    </row>
    <row r="594" spans="1:23" ht="13.5" customHeight="1" x14ac:dyDescent="0.2">
      <c r="A594" s="41" t="s">
        <v>14</v>
      </c>
      <c r="B594" s="40"/>
      <c r="C594" s="39" t="s">
        <v>10</v>
      </c>
      <c r="D594" s="38" t="s">
        <v>12</v>
      </c>
      <c r="E594" s="37">
        <v>212</v>
      </c>
      <c r="F594" s="36"/>
      <c r="G594" s="36">
        <v>5459</v>
      </c>
      <c r="H594" s="36">
        <v>4515</v>
      </c>
      <c r="I594" s="36">
        <v>1793</v>
      </c>
      <c r="J594" s="36"/>
      <c r="K594" s="36">
        <v>9341</v>
      </c>
      <c r="L594" s="36">
        <v>22781</v>
      </c>
      <c r="M594" s="36">
        <v>505</v>
      </c>
      <c r="N594" s="36"/>
      <c r="O594" s="36">
        <v>11407</v>
      </c>
      <c r="P594" s="36">
        <v>517</v>
      </c>
      <c r="Q594" s="20">
        <f>SUM(E577:R577,E594:P594)</f>
        <v>821766</v>
      </c>
      <c r="R594" s="1"/>
      <c r="S594" s="1"/>
      <c r="T594" s="1"/>
      <c r="U594" s="1"/>
      <c r="V594" s="1"/>
      <c r="W594" s="1"/>
    </row>
    <row r="595" spans="1:23" ht="11.25" customHeight="1" x14ac:dyDescent="0.2">
      <c r="A595" s="30"/>
      <c r="B595" s="30"/>
      <c r="C595" s="23" t="s">
        <v>9</v>
      </c>
      <c r="D595" s="22" t="s">
        <v>12</v>
      </c>
      <c r="E595" s="20">
        <v>121</v>
      </c>
      <c r="F595" s="21"/>
      <c r="G595" s="21">
        <v>114</v>
      </c>
      <c r="H595" s="21"/>
      <c r="I595" s="21">
        <v>142</v>
      </c>
      <c r="J595" s="21"/>
      <c r="K595" s="21">
        <v>526</v>
      </c>
      <c r="L595" s="21">
        <v>3768</v>
      </c>
      <c r="M595" s="21">
        <v>205</v>
      </c>
      <c r="N595" s="21"/>
      <c r="O595" s="21">
        <v>548</v>
      </c>
      <c r="P595" s="21">
        <v>73</v>
      </c>
      <c r="Q595" s="20">
        <f>SUM(E578:R578,E595:P595)</f>
        <v>77565</v>
      </c>
      <c r="R595" s="1"/>
      <c r="S595" s="1"/>
      <c r="T595" s="1"/>
      <c r="U595" s="1"/>
      <c r="V595" s="1"/>
      <c r="W595" s="1"/>
    </row>
    <row r="596" spans="1:23" ht="11.25" customHeight="1" x14ac:dyDescent="0.2">
      <c r="A596" s="30"/>
      <c r="B596" s="30"/>
      <c r="C596" s="23" t="s">
        <v>8</v>
      </c>
      <c r="D596" s="22" t="s">
        <v>12</v>
      </c>
      <c r="E596" s="20">
        <v>62</v>
      </c>
      <c r="F596" s="21"/>
      <c r="G596" s="21">
        <v>0</v>
      </c>
      <c r="H596" s="21"/>
      <c r="I596" s="21">
        <v>1</v>
      </c>
      <c r="J596" s="21"/>
      <c r="K596" s="21"/>
      <c r="L596" s="21">
        <v>647</v>
      </c>
      <c r="M596" s="21">
        <v>2</v>
      </c>
      <c r="N596" s="21"/>
      <c r="O596" s="21"/>
      <c r="P596" s="21"/>
      <c r="Q596" s="20">
        <f>SUM(E579:R579,E596:P596)</f>
        <v>3935</v>
      </c>
      <c r="R596" s="1"/>
      <c r="S596" s="1"/>
      <c r="T596" s="1"/>
      <c r="U596" s="1"/>
      <c r="V596" s="1"/>
      <c r="W596" s="1"/>
    </row>
    <row r="597" spans="1:23" ht="11.25" customHeight="1" x14ac:dyDescent="0.2">
      <c r="A597" s="30"/>
      <c r="B597" s="30"/>
      <c r="C597" s="18" t="s">
        <v>7</v>
      </c>
      <c r="D597" s="17" t="s">
        <v>12</v>
      </c>
      <c r="E597" s="15"/>
      <c r="F597" s="16"/>
      <c r="G597" s="16"/>
      <c r="H597" s="16"/>
      <c r="I597" s="16"/>
      <c r="J597" s="16"/>
      <c r="K597" s="16"/>
      <c r="L597" s="16">
        <v>0</v>
      </c>
      <c r="M597" s="16"/>
      <c r="N597" s="16"/>
      <c r="O597" s="16"/>
      <c r="P597" s="16"/>
      <c r="Q597" s="15"/>
      <c r="R597" s="1"/>
      <c r="S597" s="1"/>
      <c r="T597" s="1"/>
      <c r="U597" s="1"/>
      <c r="V597" s="1"/>
      <c r="W597" s="1"/>
    </row>
    <row r="598" spans="1:23" ht="11.25" customHeight="1" x14ac:dyDescent="0.2">
      <c r="A598" s="29"/>
      <c r="B598" s="29"/>
      <c r="C598" s="18" t="s">
        <v>6</v>
      </c>
      <c r="D598" s="17" t="s">
        <v>12</v>
      </c>
      <c r="E598" s="15">
        <v>395</v>
      </c>
      <c r="F598" s="16">
        <v>0</v>
      </c>
      <c r="G598" s="16">
        <v>5573</v>
      </c>
      <c r="H598" s="16">
        <v>4515</v>
      </c>
      <c r="I598" s="16">
        <v>1936</v>
      </c>
      <c r="J598" s="16"/>
      <c r="K598" s="16">
        <v>9867</v>
      </c>
      <c r="L598" s="16">
        <v>27196</v>
      </c>
      <c r="M598" s="16">
        <v>712</v>
      </c>
      <c r="N598" s="16">
        <v>0</v>
      </c>
      <c r="O598" s="16">
        <v>11955</v>
      </c>
      <c r="P598" s="16">
        <v>590</v>
      </c>
      <c r="Q598" s="63">
        <f>SUM(E581:R581,E598:P598)</f>
        <v>903266</v>
      </c>
      <c r="R598" s="1"/>
      <c r="S598" s="1"/>
      <c r="T598" s="1"/>
      <c r="U598" s="1"/>
      <c r="V598" s="1"/>
      <c r="W598" s="1"/>
    </row>
    <row r="599" spans="1:23" ht="11.25" customHeight="1" x14ac:dyDescent="0.2">
      <c r="A599" s="35" t="s">
        <v>13</v>
      </c>
      <c r="B599" s="30"/>
      <c r="C599" s="34" t="s">
        <v>10</v>
      </c>
      <c r="D599" s="33" t="s">
        <v>12</v>
      </c>
      <c r="E599" s="31"/>
      <c r="F599" s="32">
        <v>1870</v>
      </c>
      <c r="G599" s="32"/>
      <c r="H599" s="32"/>
      <c r="I599" s="32"/>
      <c r="J599" s="32">
        <v>9588</v>
      </c>
      <c r="K599" s="32"/>
      <c r="L599" s="32">
        <v>0</v>
      </c>
      <c r="M599" s="32"/>
      <c r="N599" s="32">
        <v>340</v>
      </c>
      <c r="O599" s="32"/>
      <c r="P599" s="32"/>
      <c r="Q599" s="31">
        <f>SUM(E582:R582,E599:P599)</f>
        <v>30997</v>
      </c>
      <c r="R599" s="1"/>
      <c r="S599" s="1"/>
      <c r="T599" s="1"/>
      <c r="U599" s="1"/>
      <c r="V599" s="1"/>
      <c r="W599" s="1"/>
    </row>
    <row r="600" spans="1:23" ht="11.25" customHeight="1" x14ac:dyDescent="0.2">
      <c r="A600" s="30"/>
      <c r="B600" s="30"/>
      <c r="C600" s="34" t="s">
        <v>9</v>
      </c>
      <c r="D600" s="33" t="s">
        <v>12</v>
      </c>
      <c r="E600" s="31"/>
      <c r="F600" s="32">
        <v>298</v>
      </c>
      <c r="G600" s="32"/>
      <c r="H600" s="32"/>
      <c r="I600" s="32"/>
      <c r="J600" s="32">
        <v>1063</v>
      </c>
      <c r="K600" s="32"/>
      <c r="L600" s="32">
        <v>0</v>
      </c>
      <c r="M600" s="32"/>
      <c r="N600" s="32">
        <v>54</v>
      </c>
      <c r="O600" s="32"/>
      <c r="P600" s="32"/>
      <c r="Q600" s="31">
        <f>SUM(E583:R583,E600:P600)</f>
        <v>3877</v>
      </c>
      <c r="R600" s="1"/>
      <c r="S600" s="1"/>
      <c r="T600" s="1"/>
      <c r="U600" s="1"/>
      <c r="V600" s="1"/>
      <c r="W600" s="1"/>
    </row>
    <row r="601" spans="1:23" ht="11.25" customHeight="1" x14ac:dyDescent="0.2">
      <c r="A601" s="30"/>
      <c r="B601" s="30"/>
      <c r="C601" s="34" t="s">
        <v>8</v>
      </c>
      <c r="D601" s="33" t="s">
        <v>12</v>
      </c>
      <c r="E601" s="31"/>
      <c r="F601" s="32">
        <v>1</v>
      </c>
      <c r="G601" s="32"/>
      <c r="H601" s="32"/>
      <c r="I601" s="32"/>
      <c r="J601" s="32">
        <v>8</v>
      </c>
      <c r="K601" s="32"/>
      <c r="L601" s="32">
        <v>0</v>
      </c>
      <c r="M601" s="32"/>
      <c r="N601" s="32">
        <v>270</v>
      </c>
      <c r="O601" s="32"/>
      <c r="P601" s="32"/>
      <c r="Q601" s="31">
        <f>SUM(E584:R584,E601:P601)</f>
        <v>289</v>
      </c>
      <c r="R601" s="1"/>
      <c r="S601" s="1"/>
      <c r="T601" s="1"/>
      <c r="U601" s="1"/>
      <c r="V601" s="1"/>
      <c r="W601" s="1"/>
    </row>
    <row r="602" spans="1:23" ht="11.25" customHeight="1" x14ac:dyDescent="0.2">
      <c r="A602" s="30"/>
      <c r="B602" s="30"/>
      <c r="C602" s="28" t="s">
        <v>7</v>
      </c>
      <c r="D602" s="27" t="s">
        <v>12</v>
      </c>
      <c r="E602" s="25"/>
      <c r="F602" s="26"/>
      <c r="G602" s="26"/>
      <c r="H602" s="26"/>
      <c r="I602" s="26"/>
      <c r="J602" s="26">
        <v>0</v>
      </c>
      <c r="K602" s="26"/>
      <c r="L602" s="26">
        <v>0</v>
      </c>
      <c r="M602" s="26"/>
      <c r="N602" s="26"/>
      <c r="O602" s="26"/>
      <c r="P602" s="26"/>
      <c r="Q602" s="25"/>
      <c r="R602" s="1"/>
      <c r="S602" s="1"/>
      <c r="T602" s="1"/>
      <c r="U602" s="1"/>
      <c r="V602" s="1"/>
      <c r="W602" s="1"/>
    </row>
    <row r="603" spans="1:23" ht="11.25" customHeight="1" x14ac:dyDescent="0.2">
      <c r="A603" s="29"/>
      <c r="B603" s="29"/>
      <c r="C603" s="28" t="s">
        <v>6</v>
      </c>
      <c r="D603" s="27" t="s">
        <v>12</v>
      </c>
      <c r="E603" s="25"/>
      <c r="F603" s="26">
        <v>2169</v>
      </c>
      <c r="G603" s="26"/>
      <c r="H603" s="26"/>
      <c r="I603" s="26"/>
      <c r="J603" s="26">
        <v>10659</v>
      </c>
      <c r="K603" s="26"/>
      <c r="L603" s="26">
        <v>0</v>
      </c>
      <c r="M603" s="26">
        <v>0</v>
      </c>
      <c r="N603" s="26">
        <v>664</v>
      </c>
      <c r="O603" s="26"/>
      <c r="P603" s="26"/>
      <c r="Q603" s="62">
        <f>SUM(E586:R586,E603:P603)</f>
        <v>35163</v>
      </c>
      <c r="R603" s="1"/>
      <c r="S603" s="1"/>
      <c r="T603" s="1"/>
      <c r="U603" s="1"/>
      <c r="V603" s="1"/>
      <c r="W603" s="1"/>
    </row>
    <row r="604" spans="1:23" ht="11.25" customHeight="1" x14ac:dyDescent="0.2">
      <c r="A604" s="24" t="s">
        <v>11</v>
      </c>
      <c r="B604" s="19"/>
      <c r="C604" s="23" t="s">
        <v>10</v>
      </c>
      <c r="D604" s="22" t="s">
        <v>5</v>
      </c>
      <c r="E604" s="20"/>
      <c r="F604" s="21">
        <v>20265</v>
      </c>
      <c r="G604" s="21"/>
      <c r="H604" s="21"/>
      <c r="I604" s="21"/>
      <c r="J604" s="21">
        <v>86264</v>
      </c>
      <c r="K604" s="21"/>
      <c r="L604" s="21">
        <v>0</v>
      </c>
      <c r="M604" s="21"/>
      <c r="N604" s="21">
        <v>4490</v>
      </c>
      <c r="O604" s="21"/>
      <c r="P604" s="21"/>
      <c r="Q604" s="20">
        <f>SUM(E587:R587,E604:P604)</f>
        <v>201669</v>
      </c>
      <c r="R604" s="1"/>
      <c r="S604" s="1"/>
      <c r="T604" s="1"/>
      <c r="U604" s="1"/>
      <c r="V604" s="1"/>
      <c r="W604" s="1"/>
    </row>
    <row r="605" spans="1:23" ht="11.25" customHeight="1" x14ac:dyDescent="0.2">
      <c r="A605" s="19"/>
      <c r="B605" s="19"/>
      <c r="C605" s="23" t="s">
        <v>9</v>
      </c>
      <c r="D605" s="22" t="s">
        <v>5</v>
      </c>
      <c r="E605" s="20"/>
      <c r="F605" s="21">
        <v>25153</v>
      </c>
      <c r="G605" s="21"/>
      <c r="H605" s="21"/>
      <c r="I605" s="21"/>
      <c r="J605" s="21">
        <v>78674</v>
      </c>
      <c r="K605" s="21"/>
      <c r="L605" s="21">
        <v>0</v>
      </c>
      <c r="M605" s="21"/>
      <c r="N605" s="21">
        <v>2081</v>
      </c>
      <c r="O605" s="21"/>
      <c r="P605" s="21"/>
      <c r="Q605" s="20">
        <f>SUM(E588:R588,E605:P605)</f>
        <v>298410</v>
      </c>
      <c r="R605" s="1"/>
      <c r="S605" s="1"/>
      <c r="T605" s="1"/>
      <c r="U605" s="1"/>
      <c r="V605" s="1"/>
      <c r="W605" s="1"/>
    </row>
    <row r="606" spans="1:23" ht="11.25" customHeight="1" x14ac:dyDescent="0.2">
      <c r="A606" s="19"/>
      <c r="B606" s="19"/>
      <c r="C606" s="23" t="s">
        <v>8</v>
      </c>
      <c r="D606" s="22" t="s">
        <v>5</v>
      </c>
      <c r="E606" s="20"/>
      <c r="F606" s="21">
        <v>35366</v>
      </c>
      <c r="G606" s="21"/>
      <c r="H606" s="21"/>
      <c r="I606" s="21"/>
      <c r="J606" s="21">
        <v>45829</v>
      </c>
      <c r="K606" s="21"/>
      <c r="L606" s="21">
        <v>0</v>
      </c>
      <c r="M606" s="21"/>
      <c r="N606" s="21">
        <v>26428</v>
      </c>
      <c r="O606" s="21"/>
      <c r="P606" s="21"/>
      <c r="Q606" s="20">
        <f>SUM(E589:R589,E606:P606)</f>
        <v>218628</v>
      </c>
      <c r="R606" s="1"/>
      <c r="S606" s="1"/>
      <c r="T606" s="1"/>
      <c r="U606" s="1"/>
      <c r="V606" s="1"/>
      <c r="W606" s="1"/>
    </row>
    <row r="607" spans="1:23" ht="11.25" customHeight="1" x14ac:dyDescent="0.2">
      <c r="A607" s="19"/>
      <c r="B607" s="19"/>
      <c r="C607" s="18" t="s">
        <v>7</v>
      </c>
      <c r="D607" s="17" t="s">
        <v>5</v>
      </c>
      <c r="E607" s="15"/>
      <c r="F607" s="16"/>
      <c r="G607" s="16"/>
      <c r="H607" s="16"/>
      <c r="I607" s="16"/>
      <c r="J607" s="16">
        <v>0</v>
      </c>
      <c r="K607" s="16"/>
      <c r="L607" s="16">
        <v>0</v>
      </c>
      <c r="M607" s="16"/>
      <c r="N607" s="16"/>
      <c r="O607" s="16"/>
      <c r="P607" s="16"/>
      <c r="Q607" s="15"/>
      <c r="R607" s="1"/>
      <c r="S607" s="1"/>
      <c r="T607" s="1"/>
      <c r="U607" s="1"/>
      <c r="V607" s="1"/>
      <c r="W607" s="1"/>
    </row>
    <row r="608" spans="1:23" ht="11.25" customHeight="1" thickBot="1" x14ac:dyDescent="0.25">
      <c r="A608" s="14"/>
      <c r="B608" s="14"/>
      <c r="C608" s="13" t="s">
        <v>6</v>
      </c>
      <c r="D608" s="12" t="s">
        <v>5</v>
      </c>
      <c r="E608" s="10"/>
      <c r="F608" s="11">
        <v>80784</v>
      </c>
      <c r="G608" s="11"/>
      <c r="H608" s="11"/>
      <c r="I608" s="11"/>
      <c r="J608" s="11">
        <v>210767</v>
      </c>
      <c r="K608" s="11"/>
      <c r="L608" s="11">
        <v>0</v>
      </c>
      <c r="M608" s="11">
        <v>0</v>
      </c>
      <c r="N608" s="11">
        <v>32999</v>
      </c>
      <c r="O608" s="11"/>
      <c r="P608" s="11"/>
      <c r="Q608" s="10">
        <f>SUM(E591:R591,E608:P608)</f>
        <v>718707</v>
      </c>
      <c r="R608" s="1"/>
      <c r="S608" s="1"/>
      <c r="T608" s="1"/>
      <c r="U608" s="1"/>
      <c r="V608" s="1"/>
      <c r="W608" s="1"/>
    </row>
    <row r="609" spans="1:23" ht="7.5" customHeight="1" x14ac:dyDescent="0.2">
      <c r="U609" s="8"/>
    </row>
    <row r="610" spans="1:23" s="3" customFormat="1" ht="11.25" customHeight="1" x14ac:dyDescent="0.2">
      <c r="A610" s="4" t="s">
        <v>4</v>
      </c>
      <c r="B610" s="9" t="s">
        <v>3</v>
      </c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2"/>
      <c r="W610" s="2"/>
    </row>
    <row r="611" spans="1:23" s="3" customFormat="1" ht="11.25" customHeight="1" x14ac:dyDescent="0.2">
      <c r="A611" s="4"/>
      <c r="B611" s="9" t="s">
        <v>2</v>
      </c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2"/>
      <c r="W611" s="2"/>
    </row>
    <row r="612" spans="1:23" ht="7.5" customHeight="1" x14ac:dyDescent="0.2">
      <c r="U612" s="8"/>
    </row>
    <row r="613" spans="1:23" s="3" customFormat="1" ht="11.25" customHeight="1" x14ac:dyDescent="0.2">
      <c r="A613" s="4" t="s">
        <v>1</v>
      </c>
      <c r="B613" s="7" t="s">
        <v>0</v>
      </c>
      <c r="C613" s="7"/>
      <c r="D613" s="6"/>
      <c r="E613" s="6"/>
      <c r="F613" s="6"/>
      <c r="G613" s="6"/>
      <c r="H613" s="5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7" spans="1:23" ht="15" customHeight="1" x14ac:dyDescent="0.2">
      <c r="A617" s="61" t="s">
        <v>43</v>
      </c>
      <c r="B617" s="60" t="s">
        <v>42</v>
      </c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</row>
    <row r="618" spans="1:23" ht="7.5" customHeight="1" thickBot="1" x14ac:dyDescent="0.25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8"/>
      <c r="R618" s="58"/>
      <c r="S618" s="58"/>
    </row>
    <row r="619" spans="1:23" ht="36.75" thickBot="1" x14ac:dyDescent="0.25">
      <c r="A619" s="44" t="s">
        <v>29</v>
      </c>
      <c r="B619" s="44"/>
      <c r="C619" s="45" t="s">
        <v>28</v>
      </c>
      <c r="D619" s="44" t="s">
        <v>27</v>
      </c>
      <c r="E619" s="42" t="s">
        <v>41</v>
      </c>
      <c r="F619" s="43" t="s">
        <v>40</v>
      </c>
      <c r="G619" s="43" t="s">
        <v>39</v>
      </c>
      <c r="H619" s="43" t="s">
        <v>38</v>
      </c>
      <c r="I619" s="43" t="s">
        <v>37</v>
      </c>
      <c r="J619" s="43" t="s">
        <v>36</v>
      </c>
      <c r="K619" s="43" t="s">
        <v>35</v>
      </c>
      <c r="L619" s="43" t="s">
        <v>34</v>
      </c>
      <c r="M619" s="43" t="s">
        <v>33</v>
      </c>
      <c r="N619" s="43" t="s">
        <v>32</v>
      </c>
      <c r="O619" s="43" t="s">
        <v>31</v>
      </c>
      <c r="P619" s="43" t="s">
        <v>30</v>
      </c>
      <c r="Q619" s="58"/>
      <c r="R619" s="58"/>
      <c r="S619" s="58"/>
      <c r="T619" s="1"/>
      <c r="U619" s="1"/>
      <c r="V619" s="1"/>
      <c r="W619" s="1"/>
    </row>
    <row r="620" spans="1:23" ht="13.5" customHeight="1" x14ac:dyDescent="0.2">
      <c r="A620" s="41" t="s">
        <v>14</v>
      </c>
      <c r="B620" s="40"/>
      <c r="C620" s="39" t="s">
        <v>10</v>
      </c>
      <c r="D620" s="22" t="s">
        <v>12</v>
      </c>
      <c r="E620" s="37">
        <v>694113</v>
      </c>
      <c r="F620" s="36">
        <v>15185</v>
      </c>
      <c r="G620" s="36">
        <v>6394</v>
      </c>
      <c r="H620" s="36">
        <v>960</v>
      </c>
      <c r="I620" s="36">
        <v>1771</v>
      </c>
      <c r="J620" s="36"/>
      <c r="K620" s="36">
        <v>2307</v>
      </c>
      <c r="L620" s="36">
        <v>7722</v>
      </c>
      <c r="M620" s="36">
        <v>314</v>
      </c>
      <c r="N620" s="36">
        <v>16344</v>
      </c>
      <c r="O620" s="36">
        <v>11544</v>
      </c>
      <c r="P620" s="36">
        <v>954</v>
      </c>
      <c r="Q620" s="1"/>
      <c r="R620" s="1"/>
      <c r="S620" s="1"/>
      <c r="T620" s="1"/>
      <c r="U620" s="1"/>
      <c r="V620" s="1"/>
      <c r="W620" s="1"/>
    </row>
    <row r="621" spans="1:23" ht="11.25" customHeight="1" x14ac:dyDescent="0.2">
      <c r="A621" s="30"/>
      <c r="B621" s="30"/>
      <c r="C621" s="23" t="s">
        <v>9</v>
      </c>
      <c r="D621" s="22" t="s">
        <v>12</v>
      </c>
      <c r="E621" s="20">
        <v>78824</v>
      </c>
      <c r="F621" s="21">
        <v>1312</v>
      </c>
      <c r="G621" s="21">
        <v>867</v>
      </c>
      <c r="H621" s="21">
        <v>280</v>
      </c>
      <c r="I621" s="21">
        <v>130</v>
      </c>
      <c r="J621" s="21"/>
      <c r="K621" s="21">
        <v>18</v>
      </c>
      <c r="L621" s="21"/>
      <c r="M621" s="21">
        <v>11</v>
      </c>
      <c r="N621" s="21">
        <v>2178</v>
      </c>
      <c r="O621" s="21">
        <v>3573</v>
      </c>
      <c r="P621" s="21">
        <v>17</v>
      </c>
      <c r="Q621" s="1"/>
      <c r="R621" s="1"/>
      <c r="S621" s="1"/>
      <c r="T621" s="1"/>
      <c r="U621" s="1"/>
      <c r="V621" s="1"/>
      <c r="W621" s="1"/>
    </row>
    <row r="622" spans="1:23" ht="11.25" customHeight="1" x14ac:dyDescent="0.2">
      <c r="A622" s="30"/>
      <c r="B622" s="30"/>
      <c r="C622" s="23" t="s">
        <v>8</v>
      </c>
      <c r="D622" s="22" t="s">
        <v>12</v>
      </c>
      <c r="E622" s="20">
        <v>4931</v>
      </c>
      <c r="F622" s="21"/>
      <c r="G622" s="21">
        <v>1</v>
      </c>
      <c r="H622" s="21"/>
      <c r="I622" s="21">
        <v>4</v>
      </c>
      <c r="J622" s="21"/>
      <c r="K622" s="21"/>
      <c r="L622" s="21"/>
      <c r="M622" s="21">
        <v>3</v>
      </c>
      <c r="N622" s="21">
        <v>10</v>
      </c>
      <c r="O622" s="21">
        <v>9</v>
      </c>
      <c r="P622" s="21"/>
      <c r="Q622" s="1"/>
      <c r="R622" s="1"/>
      <c r="S622" s="1"/>
      <c r="T622" s="1"/>
      <c r="U622" s="1"/>
      <c r="V622" s="1"/>
      <c r="W622" s="1"/>
    </row>
    <row r="623" spans="1:23" ht="11.25" customHeight="1" x14ac:dyDescent="0.2">
      <c r="A623" s="30"/>
      <c r="B623" s="30"/>
      <c r="C623" s="18" t="s">
        <v>7</v>
      </c>
      <c r="D623" s="17" t="s">
        <v>12</v>
      </c>
      <c r="E623" s="15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"/>
      <c r="R623" s="1"/>
      <c r="S623" s="1"/>
      <c r="T623" s="1"/>
      <c r="U623" s="1"/>
      <c r="V623" s="1"/>
      <c r="W623" s="1"/>
    </row>
    <row r="624" spans="1:23" ht="11.25" customHeight="1" x14ac:dyDescent="0.2">
      <c r="A624" s="29"/>
      <c r="B624" s="29"/>
      <c r="C624" s="18" t="s">
        <v>6</v>
      </c>
      <c r="D624" s="57" t="s">
        <v>12</v>
      </c>
      <c r="E624" s="15">
        <v>777868</v>
      </c>
      <c r="F624" s="16">
        <v>16497</v>
      </c>
      <c r="G624" s="16">
        <v>7262</v>
      </c>
      <c r="H624" s="16">
        <v>1240</v>
      </c>
      <c r="I624" s="16">
        <v>1905</v>
      </c>
      <c r="J624" s="16"/>
      <c r="K624" s="16">
        <v>2325</v>
      </c>
      <c r="L624" s="16">
        <v>7722</v>
      </c>
      <c r="M624" s="16">
        <v>328</v>
      </c>
      <c r="N624" s="16">
        <v>18532</v>
      </c>
      <c r="O624" s="16">
        <v>15126</v>
      </c>
      <c r="P624" s="16">
        <v>971</v>
      </c>
      <c r="Q624" s="1"/>
      <c r="R624" s="1"/>
      <c r="S624" s="1"/>
      <c r="T624" s="1"/>
      <c r="U624" s="1"/>
      <c r="V624" s="1"/>
      <c r="W624" s="1"/>
    </row>
    <row r="625" spans="1:23" ht="11.25" customHeight="1" x14ac:dyDescent="0.2">
      <c r="A625" s="35" t="s">
        <v>13</v>
      </c>
      <c r="B625" s="30"/>
      <c r="C625" s="34" t="s">
        <v>10</v>
      </c>
      <c r="D625" s="33" t="s">
        <v>12</v>
      </c>
      <c r="E625" s="31"/>
      <c r="F625" s="32"/>
      <c r="G625" s="32"/>
      <c r="H625" s="32"/>
      <c r="I625" s="32"/>
      <c r="J625" s="32">
        <v>1655</v>
      </c>
      <c r="K625" s="32"/>
      <c r="L625" s="32"/>
      <c r="M625" s="32"/>
      <c r="N625" s="32"/>
      <c r="O625" s="32"/>
      <c r="P625" s="32"/>
      <c r="Q625" s="1"/>
      <c r="R625" s="1"/>
      <c r="S625" s="1"/>
      <c r="T625" s="1"/>
      <c r="U625" s="1"/>
      <c r="V625" s="1"/>
      <c r="W625" s="1"/>
    </row>
    <row r="626" spans="1:23" ht="11.25" customHeight="1" x14ac:dyDescent="0.2">
      <c r="A626" s="30"/>
      <c r="B626" s="30"/>
      <c r="C626" s="34" t="s">
        <v>9</v>
      </c>
      <c r="D626" s="33" t="s">
        <v>12</v>
      </c>
      <c r="E626" s="31"/>
      <c r="F626" s="32"/>
      <c r="G626" s="32"/>
      <c r="H626" s="32"/>
      <c r="I626" s="32"/>
      <c r="J626" s="32">
        <v>2040</v>
      </c>
      <c r="K626" s="32"/>
      <c r="L626" s="32"/>
      <c r="M626" s="32"/>
      <c r="N626" s="32"/>
      <c r="O626" s="32"/>
      <c r="P626" s="32"/>
      <c r="Q626" s="1"/>
      <c r="R626" s="1"/>
      <c r="S626" s="1"/>
      <c r="T626" s="1"/>
      <c r="U626" s="1"/>
      <c r="V626" s="1"/>
      <c r="W626" s="1"/>
    </row>
    <row r="627" spans="1:23" ht="11.25" customHeight="1" x14ac:dyDescent="0.2">
      <c r="A627" s="30"/>
      <c r="B627" s="30"/>
      <c r="C627" s="34" t="s">
        <v>8</v>
      </c>
      <c r="D627" s="33" t="s">
        <v>12</v>
      </c>
      <c r="E627" s="31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1"/>
      <c r="R627" s="1"/>
      <c r="S627" s="1"/>
      <c r="T627" s="1"/>
      <c r="U627" s="1"/>
      <c r="V627" s="1"/>
      <c r="W627" s="1"/>
    </row>
    <row r="628" spans="1:23" ht="11.25" customHeight="1" x14ac:dyDescent="0.2">
      <c r="A628" s="30"/>
      <c r="B628" s="30"/>
      <c r="C628" s="28" t="s">
        <v>7</v>
      </c>
      <c r="D628" s="27" t="s">
        <v>12</v>
      </c>
      <c r="E628" s="25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1"/>
      <c r="R628" s="1"/>
      <c r="S628" s="1"/>
      <c r="T628" s="1"/>
      <c r="U628" s="1"/>
      <c r="V628" s="1"/>
      <c r="W628" s="1"/>
    </row>
    <row r="629" spans="1:23" ht="11.25" customHeight="1" x14ac:dyDescent="0.2">
      <c r="A629" s="29"/>
      <c r="B629" s="29"/>
      <c r="C629" s="28" t="s">
        <v>6</v>
      </c>
      <c r="D629" s="56" t="s">
        <v>12</v>
      </c>
      <c r="E629" s="25"/>
      <c r="F629" s="26"/>
      <c r="G629" s="26"/>
      <c r="H629" s="26"/>
      <c r="I629" s="26"/>
      <c r="J629" s="26">
        <v>3695</v>
      </c>
      <c r="K629" s="26"/>
      <c r="L629" s="26"/>
      <c r="M629" s="26"/>
      <c r="N629" s="26"/>
      <c r="O629" s="26"/>
      <c r="P629" s="26"/>
      <c r="Q629" s="1"/>
      <c r="R629" s="1"/>
      <c r="S629" s="1"/>
      <c r="T629" s="1"/>
      <c r="U629" s="1"/>
      <c r="V629" s="1"/>
      <c r="W629" s="1"/>
    </row>
    <row r="630" spans="1:23" ht="11.25" customHeight="1" x14ac:dyDescent="0.2">
      <c r="A630" s="55" t="s">
        <v>11</v>
      </c>
      <c r="B630" s="54"/>
      <c r="C630" s="53" t="s">
        <v>10</v>
      </c>
      <c r="D630" s="52" t="s">
        <v>5</v>
      </c>
      <c r="E630" s="51"/>
      <c r="F630" s="50"/>
      <c r="G630" s="50"/>
      <c r="H630" s="50"/>
      <c r="I630" s="50"/>
      <c r="J630" s="50">
        <v>15</v>
      </c>
      <c r="K630" s="50"/>
      <c r="L630" s="50"/>
      <c r="M630" s="50"/>
      <c r="N630" s="50"/>
      <c r="O630" s="50"/>
      <c r="P630" s="50"/>
      <c r="Q630" s="1"/>
      <c r="R630" s="1"/>
      <c r="S630" s="1"/>
      <c r="T630" s="1"/>
      <c r="U630" s="1"/>
      <c r="V630" s="1"/>
      <c r="W630" s="1"/>
    </row>
    <row r="631" spans="1:23" ht="11.25" customHeight="1" x14ac:dyDescent="0.2">
      <c r="A631" s="19"/>
      <c r="B631" s="19"/>
      <c r="C631" s="23" t="s">
        <v>9</v>
      </c>
      <c r="D631" s="22" t="s">
        <v>5</v>
      </c>
      <c r="E631" s="20"/>
      <c r="F631" s="21"/>
      <c r="G631" s="21"/>
      <c r="H631" s="21"/>
      <c r="I631" s="21"/>
      <c r="J631" s="21">
        <v>400</v>
      </c>
      <c r="K631" s="21"/>
      <c r="L631" s="21"/>
      <c r="M631" s="21"/>
      <c r="N631" s="21"/>
      <c r="O631" s="21"/>
      <c r="P631" s="21"/>
      <c r="Q631" s="1"/>
      <c r="R631" s="1"/>
      <c r="S631" s="1"/>
      <c r="T631" s="1"/>
      <c r="U631" s="1"/>
      <c r="V631" s="1"/>
      <c r="W631" s="1"/>
    </row>
    <row r="632" spans="1:23" ht="11.25" customHeight="1" x14ac:dyDescent="0.2">
      <c r="A632" s="19"/>
      <c r="B632" s="19"/>
      <c r="C632" s="23" t="s">
        <v>8</v>
      </c>
      <c r="D632" s="22" t="s">
        <v>5</v>
      </c>
      <c r="E632" s="20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1"/>
      <c r="R632" s="1"/>
      <c r="S632" s="1"/>
      <c r="T632" s="1"/>
      <c r="U632" s="1"/>
      <c r="V632" s="1"/>
      <c r="W632" s="1"/>
    </row>
    <row r="633" spans="1:23" ht="11.25" customHeight="1" x14ac:dyDescent="0.2">
      <c r="A633" s="19"/>
      <c r="B633" s="19"/>
      <c r="C633" s="18" t="s">
        <v>7</v>
      </c>
      <c r="D633" s="17" t="s">
        <v>5</v>
      </c>
      <c r="E633" s="15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"/>
      <c r="R633" s="1"/>
      <c r="S633" s="1"/>
      <c r="T633" s="1"/>
      <c r="U633" s="1"/>
      <c r="V633" s="1"/>
      <c r="W633" s="1"/>
    </row>
    <row r="634" spans="1:23" ht="11.25" customHeight="1" thickBot="1" x14ac:dyDescent="0.25">
      <c r="A634" s="14"/>
      <c r="B634" s="14"/>
      <c r="C634" s="13" t="s">
        <v>6</v>
      </c>
      <c r="D634" s="12" t="s">
        <v>5</v>
      </c>
      <c r="E634" s="10"/>
      <c r="F634" s="11"/>
      <c r="G634" s="11"/>
      <c r="H634" s="11"/>
      <c r="I634" s="11"/>
      <c r="J634" s="11">
        <v>415</v>
      </c>
      <c r="K634" s="11"/>
      <c r="L634" s="11"/>
      <c r="M634" s="11"/>
      <c r="N634" s="11"/>
      <c r="O634" s="11"/>
      <c r="P634" s="11"/>
      <c r="Q634" s="1"/>
      <c r="R634" s="1"/>
      <c r="S634" s="1"/>
      <c r="T634" s="1"/>
      <c r="U634" s="1"/>
      <c r="V634" s="1"/>
      <c r="W634" s="1"/>
    </row>
    <row r="635" spans="1:23" ht="11.25" customHeight="1" thickBot="1" x14ac:dyDescent="0.25">
      <c r="A635" s="49"/>
      <c r="B635" s="49"/>
      <c r="C635" s="48"/>
      <c r="D635" s="48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1"/>
      <c r="R635" s="1"/>
      <c r="S635" s="1"/>
      <c r="T635" s="1"/>
      <c r="U635" s="1"/>
      <c r="V635" s="1"/>
      <c r="W635" s="1"/>
    </row>
    <row r="636" spans="1:23" ht="36.75" thickBot="1" x14ac:dyDescent="0.25">
      <c r="A636" s="46" t="s">
        <v>29</v>
      </c>
      <c r="B636" s="44"/>
      <c r="C636" s="45" t="s">
        <v>28</v>
      </c>
      <c r="D636" s="44" t="s">
        <v>27</v>
      </c>
      <c r="E636" s="42" t="s">
        <v>26</v>
      </c>
      <c r="F636" s="43" t="s">
        <v>25</v>
      </c>
      <c r="G636" s="43" t="s">
        <v>24</v>
      </c>
      <c r="H636" s="43" t="s">
        <v>23</v>
      </c>
      <c r="I636" s="43" t="s">
        <v>22</v>
      </c>
      <c r="J636" s="43" t="s">
        <v>21</v>
      </c>
      <c r="K636" s="43" t="s">
        <v>20</v>
      </c>
      <c r="L636" s="43" t="s">
        <v>19</v>
      </c>
      <c r="M636" s="43" t="s">
        <v>18</v>
      </c>
      <c r="N636" s="43" t="s">
        <v>17</v>
      </c>
      <c r="O636" s="43" t="s">
        <v>16</v>
      </c>
      <c r="P636" s="42" t="s">
        <v>15</v>
      </c>
      <c r="Q636" s="1"/>
      <c r="R636" s="1"/>
      <c r="S636" s="1"/>
      <c r="T636" s="1"/>
      <c r="U636" s="1"/>
      <c r="V636" s="1"/>
      <c r="W636" s="1"/>
    </row>
    <row r="637" spans="1:23" ht="13.5" customHeight="1" x14ac:dyDescent="0.2">
      <c r="A637" s="41" t="s">
        <v>14</v>
      </c>
      <c r="B637" s="40"/>
      <c r="C637" s="39" t="s">
        <v>10</v>
      </c>
      <c r="D637" s="38" t="s">
        <v>12</v>
      </c>
      <c r="E637" s="37">
        <v>1797</v>
      </c>
      <c r="F637" s="36">
        <v>206</v>
      </c>
      <c r="G637" s="36"/>
      <c r="H637" s="36">
        <v>5404</v>
      </c>
      <c r="I637" s="36">
        <v>4487</v>
      </c>
      <c r="J637" s="36">
        <v>1717</v>
      </c>
      <c r="K637" s="36"/>
      <c r="L637" s="36">
        <v>9232</v>
      </c>
      <c r="M637" s="36">
        <v>22457</v>
      </c>
      <c r="N637" s="36">
        <v>11004</v>
      </c>
      <c r="O637" s="36">
        <v>528</v>
      </c>
      <c r="P637" s="20">
        <f>SUM(E620:P620,E637:O637)</f>
        <v>814440</v>
      </c>
      <c r="Q637" s="1"/>
      <c r="R637" s="1"/>
      <c r="S637" s="1"/>
      <c r="T637" s="1"/>
      <c r="U637" s="1"/>
      <c r="V637" s="1"/>
      <c r="W637" s="1"/>
    </row>
    <row r="638" spans="1:23" ht="11.25" customHeight="1" x14ac:dyDescent="0.2">
      <c r="A638" s="30"/>
      <c r="B638" s="30"/>
      <c r="C638" s="23" t="s">
        <v>9</v>
      </c>
      <c r="D638" s="22" t="s">
        <v>12</v>
      </c>
      <c r="E638" s="20">
        <v>199</v>
      </c>
      <c r="F638" s="21">
        <v>123</v>
      </c>
      <c r="G638" s="21"/>
      <c r="H638" s="21">
        <v>112</v>
      </c>
      <c r="I638" s="21"/>
      <c r="J638" s="21">
        <v>144</v>
      </c>
      <c r="K638" s="21"/>
      <c r="L638" s="21">
        <v>470</v>
      </c>
      <c r="M638" s="21">
        <v>3790</v>
      </c>
      <c r="N638" s="21">
        <v>399</v>
      </c>
      <c r="O638" s="21">
        <v>72</v>
      </c>
      <c r="P638" s="20">
        <f>SUM(E621:P621,E638:O638)</f>
        <v>92519</v>
      </c>
      <c r="Q638" s="1"/>
      <c r="R638" s="1"/>
      <c r="S638" s="1"/>
      <c r="T638" s="1"/>
      <c r="U638" s="1"/>
      <c r="V638" s="1"/>
      <c r="W638" s="1"/>
    </row>
    <row r="639" spans="1:23" ht="11.25" customHeight="1" x14ac:dyDescent="0.2">
      <c r="A639" s="30"/>
      <c r="B639" s="30"/>
      <c r="C639" s="23" t="s">
        <v>8</v>
      </c>
      <c r="D639" s="22" t="s">
        <v>12</v>
      </c>
      <c r="E639" s="20"/>
      <c r="F639" s="21">
        <v>63</v>
      </c>
      <c r="G639" s="21"/>
      <c r="H639" s="21"/>
      <c r="I639" s="21"/>
      <c r="J639" s="21">
        <v>1</v>
      </c>
      <c r="K639" s="21"/>
      <c r="L639" s="21"/>
      <c r="M639" s="21">
        <v>635</v>
      </c>
      <c r="N639" s="21"/>
      <c r="O639" s="21"/>
      <c r="P639" s="20">
        <f>SUM(E622:P622,E639:O639)</f>
        <v>5657</v>
      </c>
      <c r="Q639" s="1"/>
      <c r="R639" s="1"/>
      <c r="S639" s="1"/>
      <c r="T639" s="1"/>
      <c r="U639" s="1"/>
      <c r="V639" s="1"/>
      <c r="W639" s="1"/>
    </row>
    <row r="640" spans="1:23" ht="11.25" customHeight="1" x14ac:dyDescent="0.2">
      <c r="A640" s="30"/>
      <c r="B640" s="30"/>
      <c r="C640" s="18" t="s">
        <v>7</v>
      </c>
      <c r="D640" s="17" t="s">
        <v>12</v>
      </c>
      <c r="E640" s="15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5"/>
      <c r="Q640" s="1"/>
      <c r="R640" s="1"/>
      <c r="S640" s="1"/>
      <c r="T640" s="1"/>
      <c r="U640" s="1"/>
      <c r="V640" s="1"/>
      <c r="W640" s="1"/>
    </row>
    <row r="641" spans="1:23" ht="11.25" customHeight="1" x14ac:dyDescent="0.2">
      <c r="A641" s="29"/>
      <c r="B641" s="29"/>
      <c r="C641" s="18" t="s">
        <v>6</v>
      </c>
      <c r="D641" s="17" t="s">
        <v>12</v>
      </c>
      <c r="E641" s="15">
        <v>1996</v>
      </c>
      <c r="F641" s="16">
        <v>392</v>
      </c>
      <c r="G641" s="16"/>
      <c r="H641" s="16">
        <v>5516</v>
      </c>
      <c r="I641" s="16">
        <v>4487</v>
      </c>
      <c r="J641" s="16">
        <v>1862</v>
      </c>
      <c r="K641" s="16"/>
      <c r="L641" s="16">
        <v>9702</v>
      </c>
      <c r="M641" s="16">
        <v>26882</v>
      </c>
      <c r="N641" s="16">
        <v>11403</v>
      </c>
      <c r="O641" s="16">
        <v>600</v>
      </c>
      <c r="P641" s="15">
        <f>SUM(E624:P624,E641:O641)</f>
        <v>912616</v>
      </c>
      <c r="Q641" s="1"/>
      <c r="R641" s="1"/>
      <c r="S641" s="1"/>
      <c r="T641" s="1"/>
      <c r="U641" s="1"/>
      <c r="V641" s="1"/>
      <c r="W641" s="1"/>
    </row>
    <row r="642" spans="1:23" ht="11.25" customHeight="1" x14ac:dyDescent="0.2">
      <c r="A642" s="35" t="s">
        <v>13</v>
      </c>
      <c r="B642" s="30"/>
      <c r="C642" s="34" t="s">
        <v>10</v>
      </c>
      <c r="D642" s="33" t="s">
        <v>12</v>
      </c>
      <c r="E642" s="31"/>
      <c r="F642" s="32"/>
      <c r="G642" s="32">
        <v>1893</v>
      </c>
      <c r="H642" s="32"/>
      <c r="I642" s="32"/>
      <c r="J642" s="32"/>
      <c r="K642" s="32">
        <v>9412</v>
      </c>
      <c r="L642" s="32"/>
      <c r="M642" s="32"/>
      <c r="N642" s="32"/>
      <c r="O642" s="32"/>
      <c r="P642" s="31">
        <f>SUM(E625:P625,E642:O642)</f>
        <v>12960</v>
      </c>
      <c r="Q642" s="1"/>
      <c r="R642" s="1"/>
      <c r="S642" s="1"/>
      <c r="T642" s="1"/>
      <c r="U642" s="1"/>
      <c r="V642" s="1"/>
      <c r="W642" s="1"/>
    </row>
    <row r="643" spans="1:23" ht="11.25" customHeight="1" x14ac:dyDescent="0.2">
      <c r="A643" s="30"/>
      <c r="B643" s="30"/>
      <c r="C643" s="34" t="s">
        <v>9</v>
      </c>
      <c r="D643" s="33" t="s">
        <v>12</v>
      </c>
      <c r="E643" s="31"/>
      <c r="F643" s="32"/>
      <c r="G643" s="32">
        <v>313</v>
      </c>
      <c r="H643" s="32"/>
      <c r="I643" s="32"/>
      <c r="J643" s="32"/>
      <c r="K643" s="32">
        <v>1758</v>
      </c>
      <c r="L643" s="32"/>
      <c r="M643" s="32"/>
      <c r="N643" s="32"/>
      <c r="O643" s="32"/>
      <c r="P643" s="31">
        <f>SUM(E626:P626,E643:O643)</f>
        <v>4111</v>
      </c>
      <c r="Q643" s="1"/>
      <c r="R643" s="1"/>
      <c r="S643" s="1"/>
      <c r="T643" s="1"/>
      <c r="U643" s="1"/>
      <c r="V643" s="1"/>
      <c r="W643" s="1"/>
    </row>
    <row r="644" spans="1:23" ht="11.25" customHeight="1" x14ac:dyDescent="0.2">
      <c r="A644" s="30"/>
      <c r="B644" s="30"/>
      <c r="C644" s="34" t="s">
        <v>8</v>
      </c>
      <c r="D644" s="33" t="s">
        <v>12</v>
      </c>
      <c r="E644" s="31"/>
      <c r="F644" s="32"/>
      <c r="G644" s="32"/>
      <c r="H644" s="32"/>
      <c r="I644" s="32"/>
      <c r="J644" s="32"/>
      <c r="K644" s="32">
        <v>9</v>
      </c>
      <c r="L644" s="32"/>
      <c r="M644" s="32"/>
      <c r="N644" s="32"/>
      <c r="O644" s="32"/>
      <c r="P644" s="31">
        <f>SUM(E627:P627,E644:O644)</f>
        <v>9</v>
      </c>
      <c r="Q644" s="1"/>
      <c r="R644" s="1"/>
      <c r="S644" s="1"/>
      <c r="T644" s="1"/>
      <c r="U644" s="1"/>
      <c r="V644" s="1"/>
      <c r="W644" s="1"/>
    </row>
    <row r="645" spans="1:23" ht="11.25" customHeight="1" x14ac:dyDescent="0.2">
      <c r="A645" s="30"/>
      <c r="B645" s="30"/>
      <c r="C645" s="28" t="s">
        <v>7</v>
      </c>
      <c r="D645" s="27" t="s">
        <v>12</v>
      </c>
      <c r="E645" s="25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5"/>
      <c r="Q645" s="1"/>
      <c r="R645" s="1"/>
      <c r="S645" s="1"/>
      <c r="T645" s="1"/>
      <c r="U645" s="1"/>
      <c r="V645" s="1"/>
      <c r="W645" s="1"/>
    </row>
    <row r="646" spans="1:23" ht="11.25" customHeight="1" x14ac:dyDescent="0.2">
      <c r="A646" s="29"/>
      <c r="B646" s="29"/>
      <c r="C646" s="28" t="s">
        <v>6</v>
      </c>
      <c r="D646" s="27" t="s">
        <v>12</v>
      </c>
      <c r="E646" s="25"/>
      <c r="F646" s="26"/>
      <c r="G646" s="26">
        <v>2206</v>
      </c>
      <c r="H646" s="26"/>
      <c r="I646" s="26"/>
      <c r="J646" s="26"/>
      <c r="K646" s="26">
        <v>11179</v>
      </c>
      <c r="L646" s="26"/>
      <c r="M646" s="26"/>
      <c r="N646" s="26"/>
      <c r="O646" s="26"/>
      <c r="P646" s="25">
        <f>SUM(E629:P629,E646:O646)</f>
        <v>17080</v>
      </c>
      <c r="Q646" s="1"/>
      <c r="R646" s="1"/>
      <c r="S646" s="1"/>
      <c r="T646" s="1"/>
      <c r="U646" s="1"/>
      <c r="V646" s="1"/>
      <c r="W646" s="1"/>
    </row>
    <row r="647" spans="1:23" ht="11.25" customHeight="1" x14ac:dyDescent="0.2">
      <c r="A647" s="24" t="s">
        <v>11</v>
      </c>
      <c r="B647" s="19"/>
      <c r="C647" s="23" t="s">
        <v>10</v>
      </c>
      <c r="D647" s="22" t="s">
        <v>5</v>
      </c>
      <c r="E647" s="20"/>
      <c r="F647" s="21"/>
      <c r="G647" s="21">
        <v>20649</v>
      </c>
      <c r="H647" s="21"/>
      <c r="I647" s="21"/>
      <c r="J647" s="21"/>
      <c r="K647" s="21">
        <v>86314</v>
      </c>
      <c r="L647" s="21"/>
      <c r="M647" s="21"/>
      <c r="N647" s="21"/>
      <c r="O647" s="21"/>
      <c r="P647" s="20">
        <f>SUM(E630:P630,E647:O647)</f>
        <v>106978</v>
      </c>
      <c r="Q647" s="1"/>
      <c r="R647" s="1"/>
      <c r="S647" s="1"/>
      <c r="T647" s="1"/>
      <c r="U647" s="1"/>
      <c r="V647" s="1"/>
      <c r="W647" s="1"/>
    </row>
    <row r="648" spans="1:23" ht="11.25" customHeight="1" x14ac:dyDescent="0.2">
      <c r="A648" s="19"/>
      <c r="B648" s="19"/>
      <c r="C648" s="23" t="s">
        <v>9</v>
      </c>
      <c r="D648" s="22" t="s">
        <v>5</v>
      </c>
      <c r="E648" s="20"/>
      <c r="F648" s="21"/>
      <c r="G648" s="21">
        <v>36893</v>
      </c>
      <c r="H648" s="21"/>
      <c r="I648" s="21"/>
      <c r="J648" s="21"/>
      <c r="K648" s="21">
        <v>77417</v>
      </c>
      <c r="L648" s="21"/>
      <c r="M648" s="21"/>
      <c r="N648" s="21"/>
      <c r="O648" s="21"/>
      <c r="P648" s="20">
        <f>SUM(E631:P631,E648:O648)</f>
        <v>114710</v>
      </c>
      <c r="Q648" s="1"/>
      <c r="R648" s="1"/>
      <c r="S648" s="1"/>
      <c r="T648" s="1"/>
      <c r="U648" s="1"/>
      <c r="V648" s="1"/>
      <c r="W648" s="1"/>
    </row>
    <row r="649" spans="1:23" ht="11.25" customHeight="1" x14ac:dyDescent="0.2">
      <c r="A649" s="19"/>
      <c r="B649" s="19"/>
      <c r="C649" s="23" t="s">
        <v>8</v>
      </c>
      <c r="D649" s="22" t="s">
        <v>5</v>
      </c>
      <c r="E649" s="20"/>
      <c r="F649" s="21"/>
      <c r="G649" s="21"/>
      <c r="H649" s="21"/>
      <c r="I649" s="21"/>
      <c r="J649" s="21"/>
      <c r="K649" s="21">
        <v>42669</v>
      </c>
      <c r="L649" s="21"/>
      <c r="M649" s="21"/>
      <c r="N649" s="21"/>
      <c r="O649" s="21"/>
      <c r="P649" s="20">
        <f>SUM(E632:P632,E649:O649)</f>
        <v>42669</v>
      </c>
      <c r="Q649" s="1"/>
      <c r="R649" s="1"/>
      <c r="S649" s="1"/>
      <c r="T649" s="1"/>
      <c r="U649" s="1"/>
      <c r="V649" s="1"/>
      <c r="W649" s="1"/>
    </row>
    <row r="650" spans="1:23" ht="11.25" customHeight="1" x14ac:dyDescent="0.2">
      <c r="A650" s="19"/>
      <c r="B650" s="19"/>
      <c r="C650" s="18" t="s">
        <v>7</v>
      </c>
      <c r="D650" s="17" t="s">
        <v>5</v>
      </c>
      <c r="E650" s="15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5"/>
      <c r="Q650" s="1"/>
      <c r="R650" s="1"/>
      <c r="S650" s="1"/>
      <c r="T650" s="1"/>
      <c r="U650" s="1"/>
      <c r="V650" s="1"/>
      <c r="W650" s="1"/>
    </row>
    <row r="651" spans="1:23" ht="11.25" customHeight="1" thickBot="1" x14ac:dyDescent="0.25">
      <c r="A651" s="14"/>
      <c r="B651" s="14"/>
      <c r="C651" s="13" t="s">
        <v>6</v>
      </c>
      <c r="D651" s="12" t="s">
        <v>5</v>
      </c>
      <c r="E651" s="10"/>
      <c r="F651" s="11"/>
      <c r="G651" s="11">
        <v>57542</v>
      </c>
      <c r="H651" s="11"/>
      <c r="I651" s="11"/>
      <c r="J651" s="11"/>
      <c r="K651" s="11">
        <v>206400</v>
      </c>
      <c r="L651" s="11"/>
      <c r="M651" s="11"/>
      <c r="N651" s="11"/>
      <c r="O651" s="11"/>
      <c r="P651" s="10">
        <f>SUM(E634:P634,E651:O651)</f>
        <v>264357</v>
      </c>
      <c r="Q651" s="1"/>
      <c r="R651" s="1"/>
      <c r="S651" s="1"/>
      <c r="T651" s="1"/>
      <c r="U651" s="1"/>
      <c r="V651" s="1"/>
      <c r="W651" s="1"/>
    </row>
    <row r="652" spans="1:23" ht="7.5" customHeight="1" x14ac:dyDescent="0.2">
      <c r="U652" s="8"/>
    </row>
    <row r="653" spans="1:23" s="3" customFormat="1" ht="11.25" customHeight="1" x14ac:dyDescent="0.2">
      <c r="A653" s="4" t="s">
        <v>4</v>
      </c>
      <c r="B653" s="9" t="s">
        <v>3</v>
      </c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8"/>
      <c r="V653" s="2"/>
      <c r="W653" s="2"/>
    </row>
    <row r="654" spans="1:23" s="3" customFormat="1" ht="11.25" customHeight="1" x14ac:dyDescent="0.2">
      <c r="A654" s="4"/>
      <c r="B654" s="9" t="s">
        <v>2</v>
      </c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8"/>
      <c r="V654" s="2"/>
      <c r="W654" s="2"/>
    </row>
    <row r="655" spans="1:23" ht="7.5" customHeight="1" x14ac:dyDescent="0.2">
      <c r="U655" s="8"/>
    </row>
    <row r="656" spans="1:23" s="3" customFormat="1" ht="11.25" customHeight="1" x14ac:dyDescent="0.2">
      <c r="A656" s="4" t="s">
        <v>1</v>
      </c>
      <c r="B656" s="7" t="s">
        <v>0</v>
      </c>
      <c r="C656" s="7"/>
      <c r="D656" s="6"/>
      <c r="E656" s="6"/>
      <c r="F656" s="6"/>
      <c r="G656" s="6"/>
      <c r="H656" s="5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ht="11.25" customHeight="1" x14ac:dyDescent="0.2"/>
    <row r="658" ht="11.25" customHeight="1" x14ac:dyDescent="0.2"/>
    <row r="659" ht="11.25" customHeight="1" x14ac:dyDescent="0.2"/>
    <row r="660" ht="11.25" customHeight="1" x14ac:dyDescent="0.2"/>
    <row r="661" ht="11.25" customHeight="1" x14ac:dyDescent="0.2"/>
    <row r="662" ht="11.25" customHeight="1" x14ac:dyDescent="0.2"/>
    <row r="663" ht="11.25" customHeight="1" x14ac:dyDescent="0.2"/>
    <row r="664" ht="11.25" customHeight="1" x14ac:dyDescent="0.2"/>
    <row r="665" ht="11.25" customHeight="1" x14ac:dyDescent="0.2"/>
    <row r="666" ht="11.25" customHeight="1" x14ac:dyDescent="0.2"/>
    <row r="667" ht="11.25" customHeight="1" x14ac:dyDescent="0.2"/>
    <row r="668" ht="11.25" customHeight="1" x14ac:dyDescent="0.2"/>
    <row r="669" ht="11.25" customHeight="1" x14ac:dyDescent="0.2"/>
    <row r="670" ht="11.25" customHeight="1" x14ac:dyDescent="0.2"/>
    <row r="671" ht="11.25" customHeight="1" x14ac:dyDescent="0.2"/>
    <row r="672" ht="11.25" customHeight="1" x14ac:dyDescent="0.2"/>
    <row r="673" spans="1:23" ht="11.25" customHeight="1" x14ac:dyDescent="0.2"/>
    <row r="674" spans="1:23" ht="11.25" customHeight="1" x14ac:dyDescent="0.2"/>
    <row r="675" spans="1:23" ht="11.25" customHeight="1" x14ac:dyDescent="0.2"/>
    <row r="676" spans="1:23" ht="11.25" customHeight="1" x14ac:dyDescent="0.2"/>
    <row r="677" spans="1:23" ht="7.5" customHeight="1" x14ac:dyDescent="0.2"/>
    <row r="678" spans="1:23" ht="11.25" customHeight="1" x14ac:dyDescent="0.2"/>
    <row r="679" spans="1:23" ht="11.25" customHeight="1" x14ac:dyDescent="0.2"/>
    <row r="680" spans="1:23" ht="11.25" customHeight="1" x14ac:dyDescent="0.2"/>
    <row r="681" spans="1:23" ht="11.25" customHeight="1" x14ac:dyDescent="0.2"/>
    <row r="682" spans="1:23" ht="7.5" customHeight="1" x14ac:dyDescent="0.2"/>
    <row r="683" spans="1:23" s="3" customFormat="1" ht="10.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s="2" customFormat="1" x14ac:dyDescent="0.2"/>
  </sheetData>
  <mergeCells count="98">
    <mergeCell ref="A402:B406"/>
    <mergeCell ref="A407:B411"/>
    <mergeCell ref="A412:B416"/>
    <mergeCell ref="A375:B379"/>
    <mergeCell ref="A380:B384"/>
    <mergeCell ref="A385:B389"/>
    <mergeCell ref="A390:B394"/>
    <mergeCell ref="A397:B401"/>
    <mergeCell ref="A513:B517"/>
    <mergeCell ref="A460:B464"/>
    <mergeCell ref="A438:B442"/>
    <mergeCell ref="A481:B485"/>
    <mergeCell ref="A486:B490"/>
    <mergeCell ref="A496:B500"/>
    <mergeCell ref="A503:B507"/>
    <mergeCell ref="A508:B512"/>
    <mergeCell ref="A594:B598"/>
    <mergeCell ref="A599:B603"/>
    <mergeCell ref="A518:B522"/>
    <mergeCell ref="A428:B432"/>
    <mergeCell ref="A433:B437"/>
    <mergeCell ref="A443:B447"/>
    <mergeCell ref="A450:B454"/>
    <mergeCell ref="A455:B459"/>
    <mergeCell ref="A465:B469"/>
    <mergeCell ref="A491:B495"/>
    <mergeCell ref="A604:B608"/>
    <mergeCell ref="A534:B538"/>
    <mergeCell ref="A539:B543"/>
    <mergeCell ref="A544:B548"/>
    <mergeCell ref="A551:B555"/>
    <mergeCell ref="A556:B560"/>
    <mergeCell ref="A561:B565"/>
    <mergeCell ref="A577:B581"/>
    <mergeCell ref="A582:B586"/>
    <mergeCell ref="A587:B591"/>
    <mergeCell ref="A637:B641"/>
    <mergeCell ref="A642:B646"/>
    <mergeCell ref="A647:B651"/>
    <mergeCell ref="A620:B624"/>
    <mergeCell ref="A625:B629"/>
    <mergeCell ref="A630:B634"/>
    <mergeCell ref="A306:B310"/>
    <mergeCell ref="A322:B326"/>
    <mergeCell ref="A327:B331"/>
    <mergeCell ref="A332:B336"/>
    <mergeCell ref="A337:B341"/>
    <mergeCell ref="A344:B348"/>
    <mergeCell ref="A349:B353"/>
    <mergeCell ref="A354:B358"/>
    <mergeCell ref="A359:B363"/>
    <mergeCell ref="A269:B273"/>
    <mergeCell ref="A274:B278"/>
    <mergeCell ref="A279:B283"/>
    <mergeCell ref="A284:B288"/>
    <mergeCell ref="A291:B295"/>
    <mergeCell ref="A296:B300"/>
    <mergeCell ref="A301:B305"/>
    <mergeCell ref="A200:B204"/>
    <mergeCell ref="A216:B220"/>
    <mergeCell ref="A221:B225"/>
    <mergeCell ref="A226:B230"/>
    <mergeCell ref="A231:B235"/>
    <mergeCell ref="A238:B242"/>
    <mergeCell ref="A243:B247"/>
    <mergeCell ref="A248:B252"/>
    <mergeCell ref="A253:B257"/>
    <mergeCell ref="A163:B167"/>
    <mergeCell ref="A168:B172"/>
    <mergeCell ref="A173:B177"/>
    <mergeCell ref="A178:B182"/>
    <mergeCell ref="A185:B189"/>
    <mergeCell ref="A190:B194"/>
    <mergeCell ref="A195:B199"/>
    <mergeCell ref="A94:B98"/>
    <mergeCell ref="A110:B114"/>
    <mergeCell ref="A115:B119"/>
    <mergeCell ref="A120:B124"/>
    <mergeCell ref="A125:B129"/>
    <mergeCell ref="A132:B136"/>
    <mergeCell ref="A137:B141"/>
    <mergeCell ref="A142:B146"/>
    <mergeCell ref="A147:B151"/>
    <mergeCell ref="A57:B61"/>
    <mergeCell ref="A62:B66"/>
    <mergeCell ref="A67:B71"/>
    <mergeCell ref="A72:B76"/>
    <mergeCell ref="A79:B83"/>
    <mergeCell ref="A84:B88"/>
    <mergeCell ref="A89:B93"/>
    <mergeCell ref="A31:B35"/>
    <mergeCell ref="A36:B40"/>
    <mergeCell ref="A41:B45"/>
    <mergeCell ref="A4:B8"/>
    <mergeCell ref="A9:B13"/>
    <mergeCell ref="A14:B18"/>
    <mergeCell ref="A19:B23"/>
    <mergeCell ref="A26:B30"/>
  </mergeCells>
  <hyperlinks>
    <hyperlink ref="B368" r:id="rId1" xr:uid="{2EA5ED36-8585-43F5-9898-E165229AD1C2}"/>
    <hyperlink ref="B421" r:id="rId2" xr:uid="{3A5FCEBD-6867-46C7-B10F-9E242F143B8A}"/>
    <hyperlink ref="B474" r:id="rId3" xr:uid="{9BC6E15E-8298-4EC8-B482-DADFB2466752}"/>
    <hyperlink ref="B527" r:id="rId4" xr:uid="{61A5E9D9-41F6-423A-9CFC-1003A1686286}"/>
    <hyperlink ref="B570" r:id="rId5" xr:uid="{E3D7FFF8-A272-4D24-809E-C38A9709EE65}"/>
    <hyperlink ref="B613" r:id="rId6" xr:uid="{93ABDB16-F442-4532-A898-EF00FD0BFF02}"/>
    <hyperlink ref="B656" r:id="rId7" xr:uid="{5BB18931-E685-4F83-AB9F-23616F2ECD87}"/>
    <hyperlink ref="B315" r:id="rId8" xr:uid="{50F196D1-76D0-405B-ADDF-35322A48AEB0}"/>
    <hyperlink ref="B262" r:id="rId9" xr:uid="{56EAFCD9-8A31-420E-A47A-C4CD31905911}"/>
    <hyperlink ref="B209" r:id="rId10" xr:uid="{0097FBDA-BC36-4149-9FE3-55906824A8FC}"/>
    <hyperlink ref="B156" r:id="rId11" xr:uid="{F900D53B-ABBE-46A0-B096-F7E9C0C71A7F}"/>
    <hyperlink ref="B103" r:id="rId12" xr:uid="{6925A07C-2AB2-4C77-8D60-174010DC902C}"/>
    <hyperlink ref="B50" r:id="rId13" xr:uid="{EAA2AF7F-EFA3-4148-83F4-B19E2DE1EA4C}"/>
  </hyperlinks>
  <printOptions horizontalCentered="1"/>
  <pageMargins left="0.25" right="0.25" top="0.25" bottom="0.25" header="0.5" footer="0.5"/>
  <pageSetup scale="37" orientation="landscape" r:id="rId14"/>
  <headerFooter alignWithMargins="0"/>
  <rowBreaks count="12" manualBreakCount="12">
    <brk id="53" max="31" man="1"/>
    <brk id="106" max="31" man="1"/>
    <brk id="159" max="31" man="1"/>
    <brk id="212" max="31" man="1"/>
    <brk id="265" max="31" man="1"/>
    <brk id="318" max="31" man="1"/>
    <brk id="371" max="31" man="1"/>
    <brk id="424" max="31" man="1"/>
    <brk id="477" max="31" man="1"/>
    <brk id="530" max="31" man="1"/>
    <brk id="573" max="31" man="1"/>
    <brk id="61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6.7</vt:lpstr>
      <vt:lpstr>'T 6.7'!Print_Area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2024-03-20T16:44:08Z</dcterms:created>
  <dcterms:modified xsi:type="dcterms:W3CDTF">2024-03-20T16:44:30Z</dcterms:modified>
</cp:coreProperties>
</file>