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759C42B0-6BF1-49C5-AE00-19D70F471B15}" xr6:coauthVersionLast="47" xr6:coauthVersionMax="47" xr10:uidLastSave="{00000000-0000-0000-0000-000000000000}"/>
  <bookViews>
    <workbookView xWindow="-28920" yWindow="-120" windowWidth="29040" windowHeight="15720" xr2:uid="{925988B5-C89C-4C75-AE1A-77E85F209914}"/>
  </bookViews>
  <sheets>
    <sheet name="T 5.18" sheetId="1" r:id="rId1"/>
  </sheets>
  <definedNames>
    <definedName name="_xlnm.Print_Area" localSheetId="0">'T 5.18'!$A$1:$AL$71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</calcChain>
</file>

<file path=xl/sharedStrings.xml><?xml version="1.0" encoding="utf-8"?>
<sst xmlns="http://schemas.openxmlformats.org/spreadsheetml/2006/main" count="238" uniqueCount="115">
  <si>
    <t>Starting in 2002, EIA stopped reporting from smaller plants</t>
  </si>
  <si>
    <t>Note:</t>
  </si>
  <si>
    <t>Form EIA-923</t>
  </si>
  <si>
    <t>Source:</t>
  </si>
  <si>
    <r>
      <t>1</t>
    </r>
    <r>
      <rPr>
        <sz val="8"/>
        <rFont val="Times New Roman"/>
        <family val="1"/>
      </rPr>
      <t>Not recorded in EIA's capacity database (Form EIA-860)</t>
    </r>
  </si>
  <si>
    <t>Total (of available data)</t>
  </si>
  <si>
    <t>na</t>
  </si>
  <si>
    <t>Quail Creek</t>
  </si>
  <si>
    <t>Washington</t>
  </si>
  <si>
    <t>--</t>
  </si>
  <si>
    <t>Washington County WCD</t>
  </si>
  <si>
    <t>Causey</t>
  </si>
  <si>
    <t>Weber</t>
  </si>
  <si>
    <t>Wanship</t>
  </si>
  <si>
    <t>Summit</t>
  </si>
  <si>
    <t>Gateway</t>
  </si>
  <si>
    <t>Morgan</t>
  </si>
  <si>
    <t>Federal</t>
  </si>
  <si>
    <t>Weber Basin WCD</t>
  </si>
  <si>
    <t>Deer Creek</t>
  </si>
  <si>
    <t>Wasatch</t>
  </si>
  <si>
    <t>Flaming Gorge</t>
  </si>
  <si>
    <t>Daggett</t>
  </si>
  <si>
    <t>U S Bureau of Reclamation</t>
  </si>
  <si>
    <t>Payson</t>
  </si>
  <si>
    <t>Utah</t>
  </si>
  <si>
    <t>Spanish Fork</t>
  </si>
  <si>
    <t>Investor Owned</t>
  </si>
  <si>
    <t>Strawberry WUA</t>
  </si>
  <si>
    <t>Pine Valley</t>
  </si>
  <si>
    <t>Gunlock Hydro</t>
  </si>
  <si>
    <t>Municipal</t>
  </si>
  <si>
    <t>St. George City</t>
  </si>
  <si>
    <t>Upper Bartholomew</t>
  </si>
  <si>
    <t>Spring Creek</t>
  </si>
  <si>
    <t>Hobble Creek</t>
  </si>
  <si>
    <t>Bartholomew</t>
  </si>
  <si>
    <t>City of Springville</t>
  </si>
  <si>
    <t>Red Creek</t>
  </si>
  <si>
    <t>Iron</t>
  </si>
  <si>
    <t>Center Creek</t>
  </si>
  <si>
    <t>Parowan City Corp.</t>
  </si>
  <si>
    <t>Sand Cove</t>
  </si>
  <si>
    <r>
      <t>Last Chance</t>
    </r>
    <r>
      <rPr>
        <vertAlign val="superscript"/>
        <sz val="8"/>
        <rFont val="Times New Roman"/>
        <family val="1"/>
      </rPr>
      <t>1</t>
    </r>
  </si>
  <si>
    <t>Rich</t>
  </si>
  <si>
    <t>Fountain Green</t>
  </si>
  <si>
    <t>Sanpete</t>
  </si>
  <si>
    <t>American Fork</t>
  </si>
  <si>
    <t>Gunlock</t>
  </si>
  <si>
    <t>Veyo</t>
  </si>
  <si>
    <t>Pioneer</t>
  </si>
  <si>
    <t>Snake Creek</t>
  </si>
  <si>
    <t>Olmstead</t>
  </si>
  <si>
    <t>Stairs</t>
  </si>
  <si>
    <t>Salt Lake</t>
  </si>
  <si>
    <t>Granite</t>
  </si>
  <si>
    <t>Cutler</t>
  </si>
  <si>
    <t>Box Elder</t>
  </si>
  <si>
    <t>PacifiCorp</t>
  </si>
  <si>
    <t>Little Cottonwood</t>
  </si>
  <si>
    <t>City of Murray</t>
  </si>
  <si>
    <t>Upper Unit</t>
  </si>
  <si>
    <t>Unit 4</t>
  </si>
  <si>
    <t>Unit 3</t>
  </si>
  <si>
    <t>Lower Unit</t>
  </si>
  <si>
    <t>City of Mt Pleasant</t>
  </si>
  <si>
    <t>Yellowstone</t>
  </si>
  <si>
    <t>Duchesne</t>
  </si>
  <si>
    <t>Uintah</t>
  </si>
  <si>
    <t>Cooperative</t>
  </si>
  <si>
    <t>Moon Lake Elec. Assoc.</t>
  </si>
  <si>
    <t>Monroe Pumping</t>
  </si>
  <si>
    <t>Sevier</t>
  </si>
  <si>
    <t>Upper</t>
  </si>
  <si>
    <t>Lower</t>
  </si>
  <si>
    <t>Monroe City</t>
  </si>
  <si>
    <t>Manti Upper</t>
  </si>
  <si>
    <t>Manti Lower</t>
  </si>
  <si>
    <t>City of Manti</t>
  </si>
  <si>
    <t>Hydro III</t>
  </si>
  <si>
    <t>Cache</t>
  </si>
  <si>
    <t>Hydro II</t>
  </si>
  <si>
    <t>City of Logan</t>
  </si>
  <si>
    <t>Hyrum</t>
  </si>
  <si>
    <t>Hyrum City Corp.</t>
  </si>
  <si>
    <t>Lake Creek</t>
  </si>
  <si>
    <t>Heber Light &amp; Power Co</t>
  </si>
  <si>
    <t>Boulder</t>
  </si>
  <si>
    <t>Garfield</t>
  </si>
  <si>
    <t>Boulder Lower</t>
  </si>
  <si>
    <t>Garkane Energy Coop Inc</t>
  </si>
  <si>
    <t>Hydro Plant No 4</t>
  </si>
  <si>
    <t>Hydro Plant No 3</t>
  </si>
  <si>
    <t>Hydro Plant No 1</t>
  </si>
  <si>
    <t>City of Ephraim</t>
  </si>
  <si>
    <t>Jordanelle</t>
  </si>
  <si>
    <t>Central Utah Water Con.</t>
  </si>
  <si>
    <t>Brigham City</t>
  </si>
  <si>
    <t>Brigham City Corp</t>
  </si>
  <si>
    <t>Pine View Dam</t>
  </si>
  <si>
    <t>Echo Dam</t>
  </si>
  <si>
    <t>Bountiful City</t>
  </si>
  <si>
    <t>Upper Beaver</t>
  </si>
  <si>
    <t>Beaver</t>
  </si>
  <si>
    <t>Beaver Upper (old)</t>
  </si>
  <si>
    <t>Beaver Mid</t>
  </si>
  <si>
    <t>Beaver Lower</t>
  </si>
  <si>
    <t>Beaver City Corp.</t>
  </si>
  <si>
    <t>Generation - Megawatthours</t>
  </si>
  <si>
    <t>Plant Name</t>
  </si>
  <si>
    <t>County</t>
  </si>
  <si>
    <t>Utility Type</t>
  </si>
  <si>
    <t>Operator</t>
  </si>
  <si>
    <t>Hydroelectric Generation in Utah by Utility Plant, 1990-2022</t>
  </si>
  <si>
    <t>Table 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</si>
</sst>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0"/>
      <name val="Arial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sz val="8"/>
      <color theme="1"/>
      <name val="Times New Roman"/>
      <family val="1"/>
    </font>
    <font>
      <b/>
      <sz val="7"/>
      <color rgb="FF000000"/>
      <name val="Times New Roman"/>
      <family val="1"/>
    </font>
    <font>
      <sz val="10"/>
      <color indexed="8"/>
      <name val="Arial"/>
      <family val="2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B8CCE4"/>
      </patternFill>
    </fill>
  </fills>
  <borders count="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8" fillId="4" borderId="0"/>
    <xf numFmtId="0" fontId="18" fillId="4" borderId="0"/>
    <xf numFmtId="0" fontId="18" fillId="4" borderId="0"/>
    <xf numFmtId="0" fontId="18" fillId="4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64" fontId="5" fillId="0" borderId="0" xfId="1" applyNumberFormat="1" applyFont="1" applyAlignment="1" applyProtection="1">
      <alignment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horizontal="right" vertical="center" wrapText="1"/>
    </xf>
    <xf numFmtId="3" fontId="11" fillId="0" borderId="2" xfId="2" applyNumberFormat="1" applyFont="1" applyBorder="1" applyAlignment="1">
      <alignment horizontal="right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2" xfId="2" quotePrefix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3" fontId="14" fillId="2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3" xfId="0" applyNumberFormat="1" applyFont="1" applyFill="1" applyBorder="1" applyAlignment="1">
      <alignment horizontal="right" vertical="center"/>
    </xf>
    <xf numFmtId="3" fontId="16" fillId="3" borderId="4" xfId="2" applyNumberFormat="1" applyFont="1" applyFill="1" applyBorder="1" applyAlignment="1">
      <alignment horizontal="right" vertical="center" wrapText="1"/>
    </xf>
    <xf numFmtId="0" fontId="17" fillId="3" borderId="3" xfId="2" applyFont="1" applyFill="1" applyBorder="1" applyAlignment="1">
      <alignment horizontal="left" vertical="center" wrapText="1"/>
    </xf>
    <xf numFmtId="0" fontId="17" fillId="3" borderId="3" xfId="2" quotePrefix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/>
    </xf>
    <xf numFmtId="0" fontId="17" fillId="3" borderId="3" xfId="2" applyFont="1" applyFill="1" applyBorder="1" applyAlignment="1">
      <alignment horizontal="left" vertical="center"/>
    </xf>
    <xf numFmtId="3" fontId="14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0" xfId="0" quotePrefix="1" applyNumberFormat="1" applyFont="1" applyAlignment="1">
      <alignment horizontal="right" vertical="center"/>
    </xf>
    <xf numFmtId="3" fontId="16" fillId="0" borderId="5" xfId="2" quotePrefix="1" applyNumberFormat="1" applyFont="1" applyBorder="1" applyAlignment="1">
      <alignment horizontal="right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3" fontId="16" fillId="3" borderId="5" xfId="2" applyNumberFormat="1" applyFont="1" applyFill="1" applyBorder="1" applyAlignment="1">
      <alignment horizontal="right" vertical="center" wrapText="1"/>
    </xf>
    <xf numFmtId="0" fontId="17" fillId="3" borderId="0" xfId="2" applyFont="1" applyFill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17" fillId="3" borderId="0" xfId="2" applyFont="1" applyFill="1" applyAlignment="1">
      <alignment horizontal="left" vertical="center"/>
    </xf>
    <xf numFmtId="3" fontId="16" fillId="0" borderId="5" xfId="2" applyNumberFormat="1" applyFont="1" applyBorder="1" applyAlignment="1">
      <alignment horizontal="right" vertical="center" wrapText="1"/>
    </xf>
    <xf numFmtId="3" fontId="15" fillId="3" borderId="0" xfId="3" applyNumberFormat="1" applyFont="1" applyFill="1" applyAlignment="1">
      <alignment horizontal="right" vertical="center"/>
    </xf>
    <xf numFmtId="3" fontId="15" fillId="0" borderId="0" xfId="3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 vertical="center"/>
    </xf>
    <xf numFmtId="3" fontId="16" fillId="3" borderId="5" xfId="2" quotePrefix="1" applyNumberFormat="1" applyFont="1" applyFill="1" applyBorder="1" applyAlignment="1">
      <alignment horizontal="right" vertical="center" wrapText="1"/>
    </xf>
    <xf numFmtId="164" fontId="3" fillId="3" borderId="0" xfId="3" applyFont="1" applyFill="1" applyAlignment="1">
      <alignment horizontal="left" vertical="center"/>
    </xf>
    <xf numFmtId="164" fontId="3" fillId="0" borderId="0" xfId="3" applyFont="1" applyFill="1" applyAlignment="1">
      <alignment horizontal="left" vertical="center"/>
    </xf>
    <xf numFmtId="3" fontId="16" fillId="0" borderId="0" xfId="0" applyNumberFormat="1" applyFont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3" fontId="16" fillId="3" borderId="5" xfId="0" applyNumberFormat="1" applyFont="1" applyFill="1" applyBorder="1" applyAlignment="1">
      <alignment horizontal="right" vertical="center"/>
    </xf>
    <xf numFmtId="3" fontId="16" fillId="0" borderId="0" xfId="0" quotePrefix="1" applyNumberFormat="1" applyFont="1" applyAlignment="1">
      <alignment horizontal="right" vertical="center"/>
    </xf>
    <xf numFmtId="3" fontId="16" fillId="0" borderId="5" xfId="0" quotePrefix="1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5" xfId="0" quotePrefix="1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quotePrefix="1" applyFont="1" applyAlignment="1">
      <alignment horizontal="right" vertical="center"/>
    </xf>
    <xf numFmtId="0" fontId="20" fillId="0" borderId="5" xfId="0" quotePrefix="1" applyFont="1" applyBorder="1" applyAlignment="1">
      <alignment horizontal="right" vertical="center"/>
    </xf>
    <xf numFmtId="0" fontId="3" fillId="0" borderId="0" xfId="4" applyFont="1" applyFill="1" applyAlignment="1">
      <alignment horizontal="left" vertical="center"/>
    </xf>
    <xf numFmtId="3" fontId="15" fillId="3" borderId="5" xfId="5" applyNumberFormat="1" applyFont="1" applyFill="1" applyBorder="1" applyAlignment="1">
      <alignment horizontal="right" vertical="center"/>
    </xf>
    <xf numFmtId="0" fontId="3" fillId="3" borderId="0" xfId="4" applyFont="1" applyFill="1" applyAlignment="1">
      <alignment horizontal="left" vertical="center"/>
    </xf>
    <xf numFmtId="3" fontId="15" fillId="0" borderId="5" xfId="5" applyNumberFormat="1" applyFont="1" applyFill="1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3" fontId="3" fillId="6" borderId="4" xfId="4" applyNumberFormat="1" applyFont="1" applyFill="1" applyBorder="1" applyAlignment="1">
      <alignment horizontal="center" vertical="center"/>
    </xf>
    <xf numFmtId="0" fontId="21" fillId="6" borderId="6" xfId="4" applyFont="1" applyFill="1" applyBorder="1" applyAlignment="1">
      <alignment horizontal="left" vertical="center"/>
    </xf>
    <xf numFmtId="0" fontId="21" fillId="6" borderId="2" xfId="4" applyFont="1" applyFill="1" applyBorder="1" applyAlignment="1">
      <alignment horizontal="left" vertical="center"/>
    </xf>
    <xf numFmtId="1" fontId="22" fillId="7" borderId="1" xfId="0" applyNumberFormat="1" applyFont="1" applyFill="1" applyBorder="1" applyAlignment="1">
      <alignment horizontal="right" vertical="center"/>
    </xf>
    <xf numFmtId="1" fontId="13" fillId="6" borderId="2" xfId="0" applyNumberFormat="1" applyFont="1" applyFill="1" applyBorder="1" applyAlignment="1">
      <alignment horizontal="right" vertical="center"/>
    </xf>
    <xf numFmtId="1" fontId="13" fillId="6" borderId="3" xfId="0" applyNumberFormat="1" applyFont="1" applyFill="1" applyBorder="1" applyAlignment="1">
      <alignment horizontal="right" vertical="center"/>
    </xf>
    <xf numFmtId="1" fontId="13" fillId="6" borderId="4" xfId="5" applyNumberFormat="1" applyFont="1" applyFill="1" applyBorder="1" applyAlignment="1">
      <alignment horizontal="right" vertical="center"/>
    </xf>
    <xf numFmtId="164" fontId="21" fillId="6" borderId="2" xfId="3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4" applyFont="1" applyFill="1" applyBorder="1" applyAlignment="1">
      <alignment vertical="center"/>
    </xf>
    <xf numFmtId="164" fontId="1" fillId="0" borderId="3" xfId="4" applyNumberFormat="1" applyFont="1" applyFill="1" applyBorder="1" applyAlignment="1">
      <alignment vertical="center"/>
    </xf>
    <xf numFmtId="165" fontId="23" fillId="0" borderId="0" xfId="6" applyNumberFormat="1" applyFont="1" applyFill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1" fillId="0" borderId="0" xfId="6" applyFont="1" applyFill="1" applyAlignment="1">
      <alignment vertical="center"/>
    </xf>
    <xf numFmtId="164" fontId="21" fillId="0" borderId="0" xfId="6" applyNumberFormat="1" applyFont="1" applyFill="1" applyAlignment="1">
      <alignment vertical="center"/>
    </xf>
    <xf numFmtId="0" fontId="24" fillId="0" borderId="0" xfId="6" applyFont="1" applyFill="1" applyAlignment="1">
      <alignment vertical="center"/>
    </xf>
    <xf numFmtId="0" fontId="25" fillId="0" borderId="0" xfId="4" applyFont="1" applyFill="1" applyAlignment="1">
      <alignment vertical="center"/>
    </xf>
  </cellXfs>
  <cellStyles count="7">
    <cellStyle name="F5" xfId="6" xr:uid="{7D9B26F6-D385-4BFF-BE6D-9D6CF762C76A}"/>
    <cellStyle name="F6" xfId="4" xr:uid="{4178D530-1BF0-474B-8863-B7744328A173}"/>
    <cellStyle name="F7" xfId="3" xr:uid="{0E2D0892-5668-4B28-B5B9-6755F3AA84E6}"/>
    <cellStyle name="F8" xfId="5" xr:uid="{56AAA42C-1A29-45FC-AF38-38AE6CF7C84C}"/>
    <cellStyle name="Hyperlink" xfId="1" builtinId="8"/>
    <cellStyle name="Normal" xfId="0" builtinId="0"/>
    <cellStyle name="Normal_Sheet1" xfId="2" xr:uid="{E78685FD-F82A-4D96-A901-7B0677900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data/eia9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DB8B-73E7-43B2-BDE8-209124F17343}">
  <dimension ref="A1:IQ1000"/>
  <sheetViews>
    <sheetView showGridLines="0" tabSelected="1" zoomScaleNormal="100" workbookViewId="0">
      <pane xSplit="5" ySplit="4" topLeftCell="F5" activePane="bottomRight" state="frozen"/>
      <selection activeCell="N33" sqref="N33"/>
      <selection pane="topRight" activeCell="N33" sqref="N33"/>
      <selection pane="bottomLeft" activeCell="N33" sqref="N33"/>
      <selection pane="bottomRight" activeCell="J37" sqref="J37"/>
    </sheetView>
  </sheetViews>
  <sheetFormatPr defaultColWidth="9.140625" defaultRowHeight="12.75" x14ac:dyDescent="0.2"/>
  <cols>
    <col min="1" max="1" width="11.28515625" style="2" customWidth="1"/>
    <col min="2" max="2" width="10.42578125" style="2" customWidth="1"/>
    <col min="3" max="3" width="12.7109375" style="2" bestFit="1" customWidth="1"/>
    <col min="4" max="4" width="10.28515625" style="2" customWidth="1"/>
    <col min="5" max="5" width="19.7109375" style="2" customWidth="1"/>
    <col min="6" max="6" width="6.85546875" style="4" customWidth="1"/>
    <col min="7" max="11" width="6.85546875" style="3" customWidth="1"/>
    <col min="12" max="12" width="7.5703125" style="3" bestFit="1" customWidth="1"/>
    <col min="13" max="15" width="7.85546875" style="3" bestFit="1" customWidth="1"/>
    <col min="16" max="17" width="6.85546875" style="3" customWidth="1"/>
    <col min="18" max="25" width="6.85546875" style="2" customWidth="1"/>
    <col min="26" max="26" width="6.5703125" style="2" bestFit="1" customWidth="1"/>
    <col min="27" max="27" width="7.5703125" style="2" bestFit="1" customWidth="1"/>
    <col min="28" max="32" width="6.85546875" style="2" customWidth="1"/>
    <col min="33" max="33" width="7.85546875" style="2" bestFit="1" customWidth="1"/>
    <col min="34" max="34" width="6.85546875" style="2" bestFit="1" customWidth="1"/>
    <col min="35" max="36" width="6.85546875" style="2" customWidth="1"/>
    <col min="37" max="38" width="6.85546875" customWidth="1"/>
    <col min="39" max="251" width="8.42578125" style="2" customWidth="1"/>
    <col min="252" max="16384" width="9.140625" style="1"/>
  </cols>
  <sheetData>
    <row r="1" spans="1:251" ht="15.75" x14ac:dyDescent="0.2">
      <c r="A1" s="87" t="s">
        <v>114</v>
      </c>
      <c r="B1" s="86" t="s">
        <v>113</v>
      </c>
      <c r="D1" s="85"/>
      <c r="E1" s="84"/>
      <c r="F1" s="83"/>
      <c r="L1" s="82"/>
      <c r="AK1" s="5"/>
      <c r="AL1" s="5"/>
    </row>
    <row r="2" spans="1:251" ht="7.5" customHeight="1" thickBot="1" x14ac:dyDescent="0.25">
      <c r="A2" s="80"/>
      <c r="B2" s="80"/>
      <c r="C2" s="80"/>
      <c r="D2" s="81"/>
      <c r="E2" s="80"/>
      <c r="F2" s="79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6"/>
      <c r="AL2" s="5"/>
    </row>
    <row r="3" spans="1:251" ht="15" customHeight="1" thickBot="1" x14ac:dyDescent="0.25">
      <c r="A3" s="75" t="s">
        <v>112</v>
      </c>
      <c r="B3" s="75"/>
      <c r="C3" s="75" t="s">
        <v>111</v>
      </c>
      <c r="D3" s="75" t="s">
        <v>110</v>
      </c>
      <c r="E3" s="75" t="s">
        <v>109</v>
      </c>
      <c r="F3" s="74">
        <v>1990</v>
      </c>
      <c r="G3" s="73">
        <v>1991</v>
      </c>
      <c r="H3" s="73">
        <v>1992</v>
      </c>
      <c r="I3" s="73">
        <v>1993</v>
      </c>
      <c r="J3" s="73">
        <v>1994</v>
      </c>
      <c r="K3" s="73">
        <v>1995</v>
      </c>
      <c r="L3" s="73">
        <v>1996</v>
      </c>
      <c r="M3" s="73">
        <v>1997</v>
      </c>
      <c r="N3" s="73">
        <v>1998</v>
      </c>
      <c r="O3" s="73">
        <v>1999</v>
      </c>
      <c r="P3" s="73">
        <v>2000</v>
      </c>
      <c r="Q3" s="73">
        <v>2001</v>
      </c>
      <c r="R3" s="73">
        <v>2002</v>
      </c>
      <c r="S3" s="73">
        <v>2003</v>
      </c>
      <c r="T3" s="73">
        <v>2004</v>
      </c>
      <c r="U3" s="73">
        <v>2005</v>
      </c>
      <c r="V3" s="73">
        <v>2006</v>
      </c>
      <c r="W3" s="73">
        <v>2007</v>
      </c>
      <c r="X3" s="73">
        <v>2008</v>
      </c>
      <c r="Y3" s="73">
        <v>2009</v>
      </c>
      <c r="Z3" s="73">
        <v>2010</v>
      </c>
      <c r="AA3" s="73">
        <v>2011</v>
      </c>
      <c r="AB3" s="73">
        <v>2012</v>
      </c>
      <c r="AC3" s="73">
        <v>2013</v>
      </c>
      <c r="AD3" s="73">
        <v>2014</v>
      </c>
      <c r="AE3" s="72">
        <v>2015</v>
      </c>
      <c r="AF3" s="72">
        <v>2016</v>
      </c>
      <c r="AG3" s="72">
        <v>2017</v>
      </c>
      <c r="AH3" s="73">
        <v>2018</v>
      </c>
      <c r="AI3" s="72">
        <v>2019</v>
      </c>
      <c r="AJ3" s="72">
        <v>2020</v>
      </c>
      <c r="AK3" s="71">
        <v>2021</v>
      </c>
      <c r="AL3" s="71">
        <v>2022</v>
      </c>
    </row>
    <row r="4" spans="1:251" ht="13.5" customHeight="1" thickBot="1" x14ac:dyDescent="0.25">
      <c r="A4" s="70"/>
      <c r="B4" s="70"/>
      <c r="C4" s="70"/>
      <c r="D4" s="70"/>
      <c r="E4" s="69"/>
      <c r="F4" s="68" t="s">
        <v>108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6"/>
      <c r="AI4" s="66"/>
      <c r="AJ4" s="66"/>
      <c r="AK4" s="66"/>
      <c r="AL4" s="66"/>
    </row>
    <row r="5" spans="1:251" s="14" customFormat="1" ht="10.5" customHeight="1" x14ac:dyDescent="0.2">
      <c r="A5" s="62" t="s">
        <v>107</v>
      </c>
      <c r="B5" s="62"/>
      <c r="C5" s="62" t="s">
        <v>31</v>
      </c>
      <c r="D5" s="62" t="s">
        <v>103</v>
      </c>
      <c r="E5" s="62" t="s">
        <v>106</v>
      </c>
      <c r="F5" s="65">
        <v>708</v>
      </c>
      <c r="G5" s="33">
        <v>742</v>
      </c>
      <c r="H5" s="33">
        <v>593</v>
      </c>
      <c r="I5" s="33">
        <v>721</v>
      </c>
      <c r="J5" s="33">
        <v>590</v>
      </c>
      <c r="K5" s="33">
        <v>519</v>
      </c>
      <c r="L5" s="33">
        <v>632</v>
      </c>
      <c r="M5" s="33">
        <v>719</v>
      </c>
      <c r="N5" s="33">
        <v>819</v>
      </c>
      <c r="O5" s="33">
        <v>817</v>
      </c>
      <c r="P5" s="33">
        <v>516</v>
      </c>
      <c r="Q5" s="33">
        <v>453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2"/>
      <c r="AL5" s="32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s="14" customFormat="1" ht="10.5" customHeight="1" x14ac:dyDescent="0.2">
      <c r="A6" s="64"/>
      <c r="B6" s="64"/>
      <c r="C6" s="64"/>
      <c r="D6" s="64" t="s">
        <v>103</v>
      </c>
      <c r="E6" s="64" t="s">
        <v>105</v>
      </c>
      <c r="F6" s="63">
        <v>2349</v>
      </c>
      <c r="G6" s="25">
        <v>3322</v>
      </c>
      <c r="H6" s="25">
        <v>3013</v>
      </c>
      <c r="I6" s="25">
        <v>3106</v>
      </c>
      <c r="J6" s="25">
        <v>2559</v>
      </c>
      <c r="K6" s="25">
        <v>3381</v>
      </c>
      <c r="L6" s="25">
        <v>2972</v>
      </c>
      <c r="M6" s="25">
        <v>3592</v>
      </c>
      <c r="N6" s="25">
        <v>3493</v>
      </c>
      <c r="O6" s="25">
        <v>3925</v>
      </c>
      <c r="P6" s="25">
        <v>4249</v>
      </c>
      <c r="Q6" s="25">
        <v>3642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14" customFormat="1" ht="10.5" customHeight="1" x14ac:dyDescent="0.2">
      <c r="A7" s="62"/>
      <c r="B7" s="62"/>
      <c r="C7" s="62"/>
      <c r="D7" s="62" t="s">
        <v>103</v>
      </c>
      <c r="E7" s="62" t="s">
        <v>104</v>
      </c>
      <c r="F7" s="61" t="s">
        <v>9</v>
      </c>
      <c r="G7" s="60" t="s">
        <v>9</v>
      </c>
      <c r="H7" s="33">
        <v>472</v>
      </c>
      <c r="I7" s="33">
        <v>3383</v>
      </c>
      <c r="J7" s="33">
        <v>2949</v>
      </c>
      <c r="K7" s="33">
        <v>3989</v>
      </c>
      <c r="L7" s="33">
        <v>3216</v>
      </c>
      <c r="M7" s="33">
        <v>3438</v>
      </c>
      <c r="N7" s="33">
        <v>4159</v>
      </c>
      <c r="O7" s="33">
        <v>3351</v>
      </c>
      <c r="P7" s="33">
        <v>3005</v>
      </c>
      <c r="Q7" s="33">
        <v>2234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8"/>
      <c r="AL7" s="5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s="14" customFormat="1" ht="10.5" customHeight="1" x14ac:dyDescent="0.2">
      <c r="A8" s="41"/>
      <c r="B8" s="40"/>
      <c r="C8" s="39"/>
      <c r="D8" s="39" t="s">
        <v>103</v>
      </c>
      <c r="E8" s="39" t="s">
        <v>102</v>
      </c>
      <c r="F8" s="38">
        <v>7286</v>
      </c>
      <c r="G8" s="25">
        <v>8393</v>
      </c>
      <c r="H8" s="25">
        <v>8115</v>
      </c>
      <c r="I8" s="50">
        <v>10990</v>
      </c>
      <c r="J8" s="50">
        <v>9553</v>
      </c>
      <c r="K8" s="50">
        <v>12216</v>
      </c>
      <c r="L8" s="25">
        <v>10465</v>
      </c>
      <c r="M8" s="25">
        <v>13513</v>
      </c>
      <c r="N8" s="25">
        <v>13569</v>
      </c>
      <c r="O8" s="25">
        <v>10264</v>
      </c>
      <c r="P8" s="25">
        <v>9669</v>
      </c>
      <c r="Q8" s="25">
        <v>8354</v>
      </c>
      <c r="R8" s="43">
        <v>6263</v>
      </c>
      <c r="S8" s="43">
        <v>7493</v>
      </c>
      <c r="T8" s="43">
        <v>5896</v>
      </c>
      <c r="U8" s="43">
        <v>9240</v>
      </c>
      <c r="V8" s="43">
        <v>9851</v>
      </c>
      <c r="W8" s="43">
        <v>0</v>
      </c>
      <c r="X8" s="43">
        <v>7846</v>
      </c>
      <c r="Y8" s="43">
        <v>10144</v>
      </c>
      <c r="Z8" s="43">
        <v>10926</v>
      </c>
      <c r="AA8" s="43">
        <v>12331</v>
      </c>
      <c r="AB8" s="43">
        <v>8864</v>
      </c>
      <c r="AC8" s="43">
        <v>10582</v>
      </c>
      <c r="AD8" s="43">
        <v>10097</v>
      </c>
      <c r="AE8" s="43">
        <v>10191</v>
      </c>
      <c r="AF8" s="43">
        <v>11165</v>
      </c>
      <c r="AG8" s="43">
        <v>10768</v>
      </c>
      <c r="AH8" s="43">
        <v>7387</v>
      </c>
      <c r="AI8" s="43">
        <v>10742</v>
      </c>
      <c r="AJ8" s="43">
        <v>9278</v>
      </c>
      <c r="AK8" s="24">
        <v>10742</v>
      </c>
      <c r="AL8" s="24">
        <v>7976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s="14" customFormat="1" ht="10.5" customHeight="1" x14ac:dyDescent="0.2">
      <c r="A9" s="37" t="s">
        <v>101</v>
      </c>
      <c r="B9" s="6"/>
      <c r="C9" s="36" t="s">
        <v>31</v>
      </c>
      <c r="D9" s="36" t="s">
        <v>14</v>
      </c>
      <c r="E9" s="36" t="s">
        <v>100</v>
      </c>
      <c r="F9" s="42">
        <v>9096</v>
      </c>
      <c r="G9" s="33">
        <v>8813</v>
      </c>
      <c r="H9" s="33">
        <v>7027</v>
      </c>
      <c r="I9" s="33">
        <v>15106</v>
      </c>
      <c r="J9" s="33">
        <v>8805</v>
      </c>
      <c r="K9" s="33">
        <v>15647</v>
      </c>
      <c r="L9" s="33">
        <v>16343</v>
      </c>
      <c r="M9" s="33">
        <v>17862</v>
      </c>
      <c r="N9" s="33">
        <v>20400</v>
      </c>
      <c r="O9" s="33">
        <v>17954</v>
      </c>
      <c r="P9" s="33">
        <v>8096</v>
      </c>
      <c r="Q9" s="33">
        <v>5451</v>
      </c>
      <c r="R9" s="33">
        <v>4079</v>
      </c>
      <c r="S9" s="33">
        <v>3932</v>
      </c>
      <c r="T9" s="33">
        <v>2988</v>
      </c>
      <c r="U9" s="33">
        <v>13317</v>
      </c>
      <c r="V9" s="33">
        <v>12948</v>
      </c>
      <c r="W9" s="33">
        <v>7623</v>
      </c>
      <c r="X9" s="33">
        <v>9321</v>
      </c>
      <c r="Y9" s="33">
        <v>13463</v>
      </c>
      <c r="Z9" s="33">
        <v>10565</v>
      </c>
      <c r="AA9" s="33">
        <v>19868</v>
      </c>
      <c r="AB9" s="33">
        <v>5872</v>
      </c>
      <c r="AC9" s="33">
        <v>2475</v>
      </c>
      <c r="AD9" s="33">
        <v>3757</v>
      </c>
      <c r="AE9" s="33">
        <v>5673</v>
      </c>
      <c r="AF9" s="33">
        <v>5747</v>
      </c>
      <c r="AG9" s="33">
        <v>11863</v>
      </c>
      <c r="AH9" s="33">
        <v>6786</v>
      </c>
      <c r="AI9" s="33">
        <v>7400</v>
      </c>
      <c r="AJ9" s="33">
        <v>6710</v>
      </c>
      <c r="AK9" s="32">
        <v>1153</v>
      </c>
      <c r="AL9" s="32">
        <v>6664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s="14" customFormat="1" ht="10.5" customHeight="1" x14ac:dyDescent="0.2">
      <c r="A10" s="41"/>
      <c r="B10" s="40"/>
      <c r="C10" s="39"/>
      <c r="D10" s="39" t="s">
        <v>12</v>
      </c>
      <c r="E10" s="39" t="s">
        <v>99</v>
      </c>
      <c r="F10" s="46" t="s">
        <v>9</v>
      </c>
      <c r="G10" s="25">
        <v>2382</v>
      </c>
      <c r="H10" s="25">
        <v>1681</v>
      </c>
      <c r="I10" s="25">
        <v>5666</v>
      </c>
      <c r="J10" s="25">
        <v>6559</v>
      </c>
      <c r="K10" s="25">
        <v>7055</v>
      </c>
      <c r="L10" s="25">
        <v>7916</v>
      </c>
      <c r="M10" s="25">
        <v>8452</v>
      </c>
      <c r="N10" s="25">
        <v>9001</v>
      </c>
      <c r="O10" s="25">
        <v>7042</v>
      </c>
      <c r="P10" s="25">
        <v>3869</v>
      </c>
      <c r="Q10" s="25">
        <v>3508</v>
      </c>
      <c r="R10" s="25">
        <v>2938</v>
      </c>
      <c r="S10" s="25">
        <v>2465</v>
      </c>
      <c r="T10" s="25">
        <v>3419</v>
      </c>
      <c r="U10" s="25">
        <v>8929</v>
      </c>
      <c r="V10" s="25">
        <v>7753</v>
      </c>
      <c r="W10" s="25">
        <v>3216</v>
      </c>
      <c r="X10" s="25">
        <v>4719</v>
      </c>
      <c r="Y10" s="25">
        <v>7237</v>
      </c>
      <c r="Z10" s="25">
        <v>5029</v>
      </c>
      <c r="AA10" s="25">
        <v>8998</v>
      </c>
      <c r="AB10" s="25">
        <v>5435</v>
      </c>
      <c r="AC10" s="25">
        <v>2609</v>
      </c>
      <c r="AD10" s="25">
        <v>3804</v>
      </c>
      <c r="AE10" s="25">
        <v>3457</v>
      </c>
      <c r="AF10" s="25">
        <v>4811</v>
      </c>
      <c r="AG10" s="25">
        <v>8504</v>
      </c>
      <c r="AH10" s="25">
        <v>4117</v>
      </c>
      <c r="AI10" s="25">
        <v>6733</v>
      </c>
      <c r="AJ10" s="25">
        <v>4508</v>
      </c>
      <c r="AK10" s="24">
        <v>1675</v>
      </c>
      <c r="AL10" s="24">
        <v>1901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s="14" customFormat="1" ht="10.5" customHeight="1" x14ac:dyDescent="0.2">
      <c r="A11" s="37" t="s">
        <v>98</v>
      </c>
      <c r="B11" s="6"/>
      <c r="C11" s="36" t="s">
        <v>31</v>
      </c>
      <c r="D11" s="36" t="s">
        <v>57</v>
      </c>
      <c r="E11" s="36" t="s">
        <v>57</v>
      </c>
      <c r="F11" s="42">
        <v>3933</v>
      </c>
      <c r="G11" s="33">
        <v>3316</v>
      </c>
      <c r="H11" s="33">
        <v>3774</v>
      </c>
      <c r="I11" s="33">
        <v>4101</v>
      </c>
      <c r="J11" s="33">
        <v>3161</v>
      </c>
      <c r="K11" s="33">
        <v>3976</v>
      </c>
      <c r="L11" s="33">
        <v>3995</v>
      </c>
      <c r="M11" s="33">
        <v>4104</v>
      </c>
      <c r="N11" s="33">
        <v>4386</v>
      </c>
      <c r="O11" s="33">
        <v>4290</v>
      </c>
      <c r="P11" s="33">
        <v>3882</v>
      </c>
      <c r="Q11" s="33">
        <v>3425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2"/>
      <c r="AL11" s="32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s="14" customFormat="1" ht="10.5" customHeight="1" x14ac:dyDescent="0.2">
      <c r="A12" s="41"/>
      <c r="B12" s="40"/>
      <c r="C12" s="39"/>
      <c r="D12" s="39" t="s">
        <v>57</v>
      </c>
      <c r="E12" s="39" t="s">
        <v>97</v>
      </c>
      <c r="F12" s="38">
        <v>2182</v>
      </c>
      <c r="G12" s="25">
        <v>2463</v>
      </c>
      <c r="H12" s="25">
        <v>1806</v>
      </c>
      <c r="I12" s="25">
        <v>4643</v>
      </c>
      <c r="J12" s="25">
        <v>3461</v>
      </c>
      <c r="K12" s="25">
        <v>4836</v>
      </c>
      <c r="L12" s="25">
        <v>4184</v>
      </c>
      <c r="M12" s="25">
        <v>6156</v>
      </c>
      <c r="N12" s="25">
        <v>7398</v>
      </c>
      <c r="O12" s="25">
        <v>6292</v>
      </c>
      <c r="P12" s="25">
        <v>2330</v>
      </c>
      <c r="Q12" s="25">
        <v>2738</v>
      </c>
      <c r="R12" s="25">
        <v>5834</v>
      </c>
      <c r="S12" s="25">
        <v>2780</v>
      </c>
      <c r="T12" s="25">
        <v>2182</v>
      </c>
      <c r="U12" s="25">
        <v>120</v>
      </c>
      <c r="V12" s="25">
        <v>6320</v>
      </c>
      <c r="W12" s="25">
        <v>6903</v>
      </c>
      <c r="X12" s="25">
        <v>7087</v>
      </c>
      <c r="Y12" s="25">
        <v>8146</v>
      </c>
      <c r="Z12" s="25">
        <v>6506</v>
      </c>
      <c r="AA12" s="25">
        <v>10263</v>
      </c>
      <c r="AB12" s="25">
        <v>6892</v>
      </c>
      <c r="AC12" s="25">
        <v>6385</v>
      </c>
      <c r="AD12" s="25">
        <v>4442</v>
      </c>
      <c r="AE12" s="25">
        <v>4052</v>
      </c>
      <c r="AF12" s="25">
        <v>6020</v>
      </c>
      <c r="AG12" s="25">
        <v>10960</v>
      </c>
      <c r="AH12" s="25">
        <v>6243</v>
      </c>
      <c r="AI12" s="25">
        <v>8421</v>
      </c>
      <c r="AJ12" s="25">
        <v>6199</v>
      </c>
      <c r="AK12" s="24">
        <v>5675</v>
      </c>
      <c r="AL12" s="24">
        <v>5049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s="14" customFormat="1" ht="10.5" customHeight="1" x14ac:dyDescent="0.2">
      <c r="A13" s="37" t="s">
        <v>96</v>
      </c>
      <c r="B13" s="6"/>
      <c r="C13" s="36" t="s">
        <v>17</v>
      </c>
      <c r="D13" s="36" t="s">
        <v>20</v>
      </c>
      <c r="E13" s="36" t="s">
        <v>95</v>
      </c>
      <c r="F13" s="4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>
        <v>50215</v>
      </c>
      <c r="AH13" s="33">
        <v>47619</v>
      </c>
      <c r="AI13" s="33">
        <v>46103</v>
      </c>
      <c r="AJ13" s="33">
        <v>49219</v>
      </c>
      <c r="AK13" s="32">
        <v>34650</v>
      </c>
      <c r="AL13" s="32">
        <v>31145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s="14" customFormat="1" ht="10.5" customHeight="1" x14ac:dyDescent="0.2">
      <c r="A14" s="41" t="s">
        <v>94</v>
      </c>
      <c r="B14" s="40"/>
      <c r="C14" s="39" t="s">
        <v>31</v>
      </c>
      <c r="D14" s="39" t="s">
        <v>46</v>
      </c>
      <c r="E14" s="39" t="s">
        <v>93</v>
      </c>
      <c r="F14" s="38">
        <v>370</v>
      </c>
      <c r="G14" s="25">
        <v>119</v>
      </c>
      <c r="H14" s="25">
        <v>460</v>
      </c>
      <c r="I14" s="25">
        <v>724</v>
      </c>
      <c r="J14" s="25">
        <v>698</v>
      </c>
      <c r="K14" s="25">
        <v>499</v>
      </c>
      <c r="L14" s="25">
        <v>727</v>
      </c>
      <c r="M14" s="25">
        <v>701</v>
      </c>
      <c r="N14" s="25">
        <v>1057</v>
      </c>
      <c r="O14" s="25">
        <v>932</v>
      </c>
      <c r="P14" s="25">
        <v>468</v>
      </c>
      <c r="Q14" s="25">
        <v>910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s="14" customFormat="1" ht="10.5" customHeight="1" x14ac:dyDescent="0.2">
      <c r="A15" s="37"/>
      <c r="B15" s="6"/>
      <c r="C15" s="36"/>
      <c r="D15" s="36" t="s">
        <v>46</v>
      </c>
      <c r="E15" s="36" t="s">
        <v>92</v>
      </c>
      <c r="F15" s="42">
        <v>3502</v>
      </c>
      <c r="G15" s="33">
        <v>4282</v>
      </c>
      <c r="H15" s="33">
        <v>5087</v>
      </c>
      <c r="I15" s="33">
        <v>9205</v>
      </c>
      <c r="J15" s="33">
        <v>5814</v>
      </c>
      <c r="K15" s="33">
        <v>3435</v>
      </c>
      <c r="L15" s="33">
        <v>3869</v>
      </c>
      <c r="M15" s="33">
        <v>3506</v>
      </c>
      <c r="N15" s="33">
        <v>6923</v>
      </c>
      <c r="O15" s="33">
        <v>5472</v>
      </c>
      <c r="P15" s="33">
        <v>2922</v>
      </c>
      <c r="Q15" s="33">
        <v>5720</v>
      </c>
      <c r="R15" s="33">
        <v>19409</v>
      </c>
      <c r="S15" s="33">
        <v>1799</v>
      </c>
      <c r="T15" s="33">
        <v>1832</v>
      </c>
      <c r="U15" s="33">
        <v>1805</v>
      </c>
      <c r="V15" s="33">
        <v>794</v>
      </c>
      <c r="W15" s="33">
        <v>6</v>
      </c>
      <c r="X15" s="33">
        <v>5790</v>
      </c>
      <c r="Y15" s="33">
        <v>6447</v>
      </c>
      <c r="Z15" s="33">
        <v>1043</v>
      </c>
      <c r="AA15" s="33">
        <v>6438</v>
      </c>
      <c r="AB15" s="33">
        <v>4685</v>
      </c>
      <c r="AC15" s="33">
        <v>3387</v>
      </c>
      <c r="AD15" s="33">
        <v>2750</v>
      </c>
      <c r="AE15" s="33">
        <v>2800</v>
      </c>
      <c r="AF15" s="33">
        <v>2700</v>
      </c>
      <c r="AG15" s="33">
        <v>2125</v>
      </c>
      <c r="AH15" s="33">
        <v>2406</v>
      </c>
      <c r="AI15" s="33">
        <v>2944</v>
      </c>
      <c r="AJ15" s="33">
        <v>2360</v>
      </c>
      <c r="AK15" s="32">
        <v>1776</v>
      </c>
      <c r="AL15" s="32">
        <v>1789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14" customFormat="1" ht="10.5" customHeight="1" x14ac:dyDescent="0.2">
      <c r="A16" s="41"/>
      <c r="B16" s="40"/>
      <c r="C16" s="39"/>
      <c r="D16" s="39" t="s">
        <v>46</v>
      </c>
      <c r="E16" s="39" t="s">
        <v>91</v>
      </c>
      <c r="F16" s="55">
        <v>360</v>
      </c>
      <c r="G16" s="25">
        <v>301</v>
      </c>
      <c r="H16" s="25">
        <v>341</v>
      </c>
      <c r="I16" s="25">
        <v>272</v>
      </c>
      <c r="J16" s="25">
        <v>336</v>
      </c>
      <c r="K16" s="25">
        <v>434</v>
      </c>
      <c r="L16" s="25">
        <v>388</v>
      </c>
      <c r="M16" s="25">
        <v>557</v>
      </c>
      <c r="N16" s="25">
        <v>335</v>
      </c>
      <c r="O16" s="25">
        <v>327</v>
      </c>
      <c r="P16" s="25">
        <v>302</v>
      </c>
      <c r="Q16" s="25">
        <v>330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s="14" customFormat="1" ht="10.5" customHeight="1" x14ac:dyDescent="0.2">
      <c r="A17" s="37" t="s">
        <v>90</v>
      </c>
      <c r="B17" s="6"/>
      <c r="C17" s="36" t="s">
        <v>69</v>
      </c>
      <c r="D17" s="36" t="s">
        <v>88</v>
      </c>
      <c r="E17" s="36" t="s">
        <v>89</v>
      </c>
      <c r="F17" s="57" t="s">
        <v>9</v>
      </c>
      <c r="G17" s="34" t="s">
        <v>9</v>
      </c>
      <c r="H17" s="34" t="s">
        <v>9</v>
      </c>
      <c r="I17" s="34" t="s">
        <v>9</v>
      </c>
      <c r="J17" s="34" t="s">
        <v>9</v>
      </c>
      <c r="K17" s="34" t="s">
        <v>9</v>
      </c>
      <c r="L17" s="33" t="s">
        <v>6</v>
      </c>
      <c r="M17" s="33" t="s">
        <v>6</v>
      </c>
      <c r="N17" s="33" t="s">
        <v>6</v>
      </c>
      <c r="O17" s="33" t="s">
        <v>6</v>
      </c>
      <c r="P17" s="33">
        <v>3467</v>
      </c>
      <c r="Q17" s="33">
        <v>3502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2"/>
      <c r="AL17" s="32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s="14" customFormat="1" ht="10.5" customHeight="1" x14ac:dyDescent="0.2">
      <c r="A18" s="41"/>
      <c r="B18" s="40"/>
      <c r="C18" s="39"/>
      <c r="D18" s="39" t="s">
        <v>88</v>
      </c>
      <c r="E18" s="39" t="s">
        <v>87</v>
      </c>
      <c r="F18" s="55">
        <v>20112</v>
      </c>
      <c r="G18" s="25">
        <v>20308</v>
      </c>
      <c r="H18" s="25">
        <v>22429</v>
      </c>
      <c r="I18" s="25">
        <v>25749</v>
      </c>
      <c r="J18" s="25">
        <v>22111</v>
      </c>
      <c r="K18" s="25">
        <v>29261</v>
      </c>
      <c r="L18" s="25">
        <v>22578</v>
      </c>
      <c r="M18" s="25">
        <v>24538</v>
      </c>
      <c r="N18" s="25">
        <v>28326</v>
      </c>
      <c r="O18" s="25">
        <v>27489</v>
      </c>
      <c r="P18" s="25">
        <v>23024</v>
      </c>
      <c r="Q18" s="25">
        <v>24148</v>
      </c>
      <c r="R18" s="25">
        <v>21805</v>
      </c>
      <c r="S18" s="25">
        <v>21916</v>
      </c>
      <c r="T18" s="25">
        <v>21865</v>
      </c>
      <c r="U18" s="25">
        <v>32300</v>
      </c>
      <c r="V18" s="25">
        <v>30756</v>
      </c>
      <c r="W18" s="25">
        <v>21962</v>
      </c>
      <c r="X18" s="25">
        <v>26644</v>
      </c>
      <c r="Y18" s="25">
        <v>19256</v>
      </c>
      <c r="Z18" s="25">
        <v>21098</v>
      </c>
      <c r="AA18" s="25">
        <v>26458</v>
      </c>
      <c r="AB18" s="25">
        <v>23203</v>
      </c>
      <c r="AC18" s="25">
        <v>20637</v>
      </c>
      <c r="AD18" s="25">
        <v>20343</v>
      </c>
      <c r="AE18" s="25">
        <v>22936</v>
      </c>
      <c r="AF18" s="25">
        <v>25577</v>
      </c>
      <c r="AG18" s="25">
        <v>24525</v>
      </c>
      <c r="AH18" s="25">
        <v>19520</v>
      </c>
      <c r="AI18" s="25">
        <v>25228</v>
      </c>
      <c r="AJ18" s="25">
        <v>22024</v>
      </c>
      <c r="AK18" s="24">
        <v>24062</v>
      </c>
      <c r="AL18" s="24">
        <v>18645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s="14" customFormat="1" ht="10.5" customHeight="1" x14ac:dyDescent="0.2">
      <c r="A19" s="37" t="s">
        <v>86</v>
      </c>
      <c r="B19" s="6"/>
      <c r="C19" s="36" t="s">
        <v>31</v>
      </c>
      <c r="D19" s="36" t="s">
        <v>20</v>
      </c>
      <c r="E19" s="36" t="s">
        <v>85</v>
      </c>
      <c r="F19" s="56">
        <v>4956</v>
      </c>
      <c r="G19" s="33">
        <v>4805</v>
      </c>
      <c r="H19" s="33">
        <v>3442</v>
      </c>
      <c r="I19" s="33">
        <v>5056</v>
      </c>
      <c r="J19" s="33">
        <v>3452</v>
      </c>
      <c r="K19" s="33">
        <v>5215</v>
      </c>
      <c r="L19" s="33">
        <v>5013</v>
      </c>
      <c r="M19" s="33">
        <v>5239</v>
      </c>
      <c r="N19" s="33">
        <v>5582</v>
      </c>
      <c r="O19" s="33">
        <v>5184</v>
      </c>
      <c r="P19" s="33">
        <v>4514</v>
      </c>
      <c r="Q19" s="33">
        <v>3403</v>
      </c>
      <c r="R19" s="33">
        <v>1622</v>
      </c>
      <c r="S19" s="33">
        <v>3988</v>
      </c>
      <c r="T19" s="33">
        <v>3979</v>
      </c>
      <c r="U19" s="33">
        <v>2397</v>
      </c>
      <c r="V19" s="33">
        <v>3446</v>
      </c>
      <c r="W19" s="33">
        <v>3242</v>
      </c>
      <c r="X19" s="33">
        <v>4725</v>
      </c>
      <c r="Y19" s="33">
        <v>4536</v>
      </c>
      <c r="Z19" s="33">
        <v>3955</v>
      </c>
      <c r="AA19" s="33">
        <v>5654</v>
      </c>
      <c r="AB19" s="33">
        <v>3422</v>
      </c>
      <c r="AC19" s="33">
        <v>3772</v>
      </c>
      <c r="AD19" s="33">
        <v>3744</v>
      </c>
      <c r="AE19" s="33">
        <v>4025</v>
      </c>
      <c r="AF19" s="33">
        <v>3295</v>
      </c>
      <c r="AG19" s="33">
        <v>5282</v>
      </c>
      <c r="AH19" s="33">
        <v>2753</v>
      </c>
      <c r="AI19" s="33">
        <v>3946</v>
      </c>
      <c r="AJ19" s="33">
        <v>2941</v>
      </c>
      <c r="AK19" s="32">
        <v>1742</v>
      </c>
      <c r="AL19" s="32">
        <v>1687.8131640000001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 s="14" customFormat="1" ht="10.5" customHeight="1" x14ac:dyDescent="0.2">
      <c r="A20" s="41"/>
      <c r="B20" s="40"/>
      <c r="C20" s="39"/>
      <c r="D20" s="39" t="s">
        <v>20</v>
      </c>
      <c r="E20" s="39" t="s">
        <v>51</v>
      </c>
      <c r="F20" s="55">
        <v>3827</v>
      </c>
      <c r="G20" s="25">
        <v>4075</v>
      </c>
      <c r="H20" s="25">
        <v>3664</v>
      </c>
      <c r="I20" s="25">
        <v>4406</v>
      </c>
      <c r="J20" s="25">
        <v>4145</v>
      </c>
      <c r="K20" s="25">
        <v>4531</v>
      </c>
      <c r="L20" s="25">
        <v>4456</v>
      </c>
      <c r="M20" s="25">
        <v>4658</v>
      </c>
      <c r="N20" s="25">
        <v>3335</v>
      </c>
      <c r="O20" s="25">
        <v>3929</v>
      </c>
      <c r="P20" s="25">
        <v>3229</v>
      </c>
      <c r="Q20" s="25">
        <v>3134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s="14" customFormat="1" ht="10.5" customHeight="1" x14ac:dyDescent="0.2">
      <c r="A21" s="37" t="s">
        <v>84</v>
      </c>
      <c r="B21" s="6"/>
      <c r="C21" s="36" t="s">
        <v>31</v>
      </c>
      <c r="D21" s="36" t="s">
        <v>80</v>
      </c>
      <c r="E21" s="36" t="s">
        <v>83</v>
      </c>
      <c r="F21" s="56">
        <v>2248</v>
      </c>
      <c r="G21" s="33">
        <v>2519</v>
      </c>
      <c r="H21" s="33">
        <v>2019</v>
      </c>
      <c r="I21" s="33">
        <v>3019</v>
      </c>
      <c r="J21" s="33">
        <v>2473</v>
      </c>
      <c r="K21" s="33">
        <v>2945</v>
      </c>
      <c r="L21" s="33">
        <v>3189</v>
      </c>
      <c r="M21" s="33">
        <v>3289</v>
      </c>
      <c r="N21" s="33">
        <v>3250</v>
      </c>
      <c r="O21" s="33">
        <v>3057</v>
      </c>
      <c r="P21" s="33">
        <v>2567</v>
      </c>
      <c r="Q21" s="33">
        <v>1100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2"/>
      <c r="AL21" s="32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s="14" customFormat="1" ht="10.5" customHeight="1" x14ac:dyDescent="0.2">
      <c r="A22" s="41" t="s">
        <v>82</v>
      </c>
      <c r="B22" s="40"/>
      <c r="C22" s="39" t="s">
        <v>31</v>
      </c>
      <c r="D22" s="39" t="s">
        <v>80</v>
      </c>
      <c r="E22" s="39" t="s">
        <v>81</v>
      </c>
      <c r="F22" s="55">
        <v>13915</v>
      </c>
      <c r="G22" s="25">
        <v>17582</v>
      </c>
      <c r="H22" s="25">
        <v>11053</v>
      </c>
      <c r="I22" s="25">
        <v>23087</v>
      </c>
      <c r="J22" s="25">
        <v>16760</v>
      </c>
      <c r="K22" s="25">
        <v>23331</v>
      </c>
      <c r="L22" s="25">
        <v>24954</v>
      </c>
      <c r="M22" s="25">
        <v>27259</v>
      </c>
      <c r="N22" s="25">
        <v>29191</v>
      </c>
      <c r="O22" s="25">
        <v>27292</v>
      </c>
      <c r="P22" s="25">
        <v>18012</v>
      </c>
      <c r="Q22" s="25">
        <v>4684</v>
      </c>
      <c r="R22" s="25">
        <v>12994</v>
      </c>
      <c r="S22" s="25">
        <v>15883</v>
      </c>
      <c r="T22" s="25">
        <v>17122</v>
      </c>
      <c r="U22" s="25">
        <v>24929</v>
      </c>
      <c r="V22" s="25">
        <v>27265</v>
      </c>
      <c r="W22" s="25">
        <v>17948</v>
      </c>
      <c r="X22" s="25">
        <v>19548</v>
      </c>
      <c r="Y22" s="25">
        <v>23757</v>
      </c>
      <c r="Z22" s="25">
        <v>18008</v>
      </c>
      <c r="AA22" s="25">
        <v>30396</v>
      </c>
      <c r="AB22" s="25">
        <v>14091</v>
      </c>
      <c r="AC22" s="25">
        <v>10034</v>
      </c>
      <c r="AD22" s="25">
        <v>15849</v>
      </c>
      <c r="AE22" s="25">
        <v>16390</v>
      </c>
      <c r="AF22" s="25">
        <v>19658</v>
      </c>
      <c r="AG22" s="25">
        <v>30092</v>
      </c>
      <c r="AH22" s="25">
        <v>18688</v>
      </c>
      <c r="AI22" s="25">
        <v>16646</v>
      </c>
      <c r="AJ22" s="25">
        <v>15029</v>
      </c>
      <c r="AK22" s="24">
        <v>9806</v>
      </c>
      <c r="AL22" s="24">
        <v>12229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s="14" customFormat="1" ht="10.5" customHeight="1" x14ac:dyDescent="0.2">
      <c r="A23" s="37"/>
      <c r="B23" s="6"/>
      <c r="C23" s="36"/>
      <c r="D23" s="36" t="s">
        <v>80</v>
      </c>
      <c r="E23" s="36" t="s">
        <v>79</v>
      </c>
      <c r="F23" s="54">
        <v>3276</v>
      </c>
      <c r="G23" s="49">
        <v>3838</v>
      </c>
      <c r="H23" s="49">
        <v>1868</v>
      </c>
      <c r="I23" s="49">
        <v>5598</v>
      </c>
      <c r="J23" s="49">
        <v>3914</v>
      </c>
      <c r="K23" s="33">
        <v>6100</v>
      </c>
      <c r="L23" s="33">
        <v>6661</v>
      </c>
      <c r="M23" s="33">
        <v>6937</v>
      </c>
      <c r="N23" s="33">
        <v>6609</v>
      </c>
      <c r="O23" s="33">
        <v>7185</v>
      </c>
      <c r="P23" s="33">
        <v>4516</v>
      </c>
      <c r="Q23" s="33">
        <v>1139</v>
      </c>
      <c r="R23" s="33">
        <v>2428</v>
      </c>
      <c r="S23" s="33">
        <v>3747</v>
      </c>
      <c r="T23" s="33">
        <v>4174</v>
      </c>
      <c r="U23" s="33">
        <v>5975</v>
      </c>
      <c r="V23" s="33">
        <v>6397</v>
      </c>
      <c r="W23" s="33">
        <v>4395</v>
      </c>
      <c r="X23" s="33">
        <v>4425</v>
      </c>
      <c r="Y23" s="33">
        <v>5375</v>
      </c>
      <c r="Z23" s="33">
        <v>4489</v>
      </c>
      <c r="AA23" s="33">
        <v>6572</v>
      </c>
      <c r="AB23" s="33">
        <v>4592</v>
      </c>
      <c r="AC23" s="33">
        <v>2707</v>
      </c>
      <c r="AD23" s="33">
        <v>4736</v>
      </c>
      <c r="AE23" s="33">
        <v>5000</v>
      </c>
      <c r="AF23" s="33">
        <v>5108</v>
      </c>
      <c r="AG23" s="33">
        <v>6049</v>
      </c>
      <c r="AH23" s="33">
        <v>3414</v>
      </c>
      <c r="AI23" s="33">
        <v>3673</v>
      </c>
      <c r="AJ23" s="33">
        <v>295</v>
      </c>
      <c r="AK23" s="32">
        <v>-57</v>
      </c>
      <c r="AL23" s="32">
        <v>-91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s="14" customFormat="1" ht="10.5" customHeight="1" x14ac:dyDescent="0.2">
      <c r="A24" s="41" t="s">
        <v>78</v>
      </c>
      <c r="B24" s="40"/>
      <c r="C24" s="39" t="s">
        <v>31</v>
      </c>
      <c r="D24" s="39" t="s">
        <v>46</v>
      </c>
      <c r="E24" s="39" t="s">
        <v>77</v>
      </c>
      <c r="F24" s="51">
        <v>1817</v>
      </c>
      <c r="G24" s="50">
        <v>1787</v>
      </c>
      <c r="H24" s="50">
        <v>1309</v>
      </c>
      <c r="I24" s="50">
        <v>2484</v>
      </c>
      <c r="J24" s="50">
        <v>1516</v>
      </c>
      <c r="K24" s="25">
        <v>2752</v>
      </c>
      <c r="L24" s="25">
        <v>2600</v>
      </c>
      <c r="M24" s="25">
        <v>2147</v>
      </c>
      <c r="N24" s="25">
        <v>2452</v>
      </c>
      <c r="O24" s="25">
        <v>2607</v>
      </c>
      <c r="P24" s="25">
        <v>2326</v>
      </c>
      <c r="Q24" s="25">
        <v>1280</v>
      </c>
      <c r="R24" s="25">
        <v>1515</v>
      </c>
      <c r="S24" s="25">
        <v>1450</v>
      </c>
      <c r="T24" s="25">
        <v>1890</v>
      </c>
      <c r="U24" s="25">
        <v>1634</v>
      </c>
      <c r="V24" s="25">
        <v>1900</v>
      </c>
      <c r="W24" s="25">
        <v>6716</v>
      </c>
      <c r="X24" s="25">
        <v>1173</v>
      </c>
      <c r="Y24" s="25">
        <v>1986</v>
      </c>
      <c r="Z24" s="25">
        <v>1278</v>
      </c>
      <c r="AA24" s="25">
        <v>1379</v>
      </c>
      <c r="AB24" s="25">
        <v>2385</v>
      </c>
      <c r="AC24" s="25">
        <v>1404</v>
      </c>
      <c r="AD24" s="25">
        <v>1711</v>
      </c>
      <c r="AE24" s="25">
        <v>1369</v>
      </c>
      <c r="AF24" s="25">
        <v>1318</v>
      </c>
      <c r="AG24" s="25">
        <v>2012</v>
      </c>
      <c r="AH24" s="25">
        <v>1566</v>
      </c>
      <c r="AI24" s="25">
        <v>1063</v>
      </c>
      <c r="AJ24" s="25">
        <v>1291</v>
      </c>
      <c r="AK24" s="24">
        <v>849</v>
      </c>
      <c r="AL24" s="24">
        <v>1342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s="14" customFormat="1" ht="10.5" customHeight="1" x14ac:dyDescent="0.2">
      <c r="A25" s="37"/>
      <c r="B25" s="6"/>
      <c r="C25" s="36"/>
      <c r="D25" s="36" t="s">
        <v>46</v>
      </c>
      <c r="E25" s="36" t="s">
        <v>76</v>
      </c>
      <c r="F25" s="54">
        <v>3612</v>
      </c>
      <c r="G25" s="49">
        <v>3138</v>
      </c>
      <c r="H25" s="49">
        <v>5052</v>
      </c>
      <c r="I25" s="49">
        <v>5676</v>
      </c>
      <c r="J25" s="49">
        <v>3909</v>
      </c>
      <c r="K25" s="33">
        <v>3750</v>
      </c>
      <c r="L25" s="33">
        <v>4500</v>
      </c>
      <c r="M25" s="33">
        <v>4472</v>
      </c>
      <c r="N25" s="33">
        <v>4774</v>
      </c>
      <c r="O25" s="33">
        <v>5120</v>
      </c>
      <c r="P25" s="33">
        <v>4746</v>
      </c>
      <c r="Q25" s="33">
        <v>3767</v>
      </c>
      <c r="R25" s="33">
        <v>3656</v>
      </c>
      <c r="S25" s="33">
        <v>3292</v>
      </c>
      <c r="T25" s="33">
        <v>4089</v>
      </c>
      <c r="U25" s="33">
        <v>3682</v>
      </c>
      <c r="V25" s="33">
        <v>4800</v>
      </c>
      <c r="W25" s="33">
        <v>4744</v>
      </c>
      <c r="X25" s="33">
        <v>3395</v>
      </c>
      <c r="Y25" s="33">
        <v>4026</v>
      </c>
      <c r="Z25" s="33">
        <v>3894</v>
      </c>
      <c r="AA25" s="33">
        <v>3722</v>
      </c>
      <c r="AB25" s="33">
        <v>4844</v>
      </c>
      <c r="AC25" s="33">
        <v>2483</v>
      </c>
      <c r="AD25" s="33">
        <v>2535</v>
      </c>
      <c r="AE25" s="33">
        <v>2713</v>
      </c>
      <c r="AF25" s="33">
        <v>2380</v>
      </c>
      <c r="AG25" s="33">
        <v>516</v>
      </c>
      <c r="AH25" s="33">
        <v>1400</v>
      </c>
      <c r="AI25" s="33">
        <v>2049</v>
      </c>
      <c r="AJ25" s="33">
        <v>2003</v>
      </c>
      <c r="AK25" s="32">
        <v>1126</v>
      </c>
      <c r="AL25" s="32">
        <v>1405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s="14" customFormat="1" ht="10.5" customHeight="1" x14ac:dyDescent="0.2">
      <c r="A26" s="41" t="s">
        <v>75</v>
      </c>
      <c r="B26" s="40"/>
      <c r="C26" s="39" t="s">
        <v>31</v>
      </c>
      <c r="D26" s="39" t="s">
        <v>72</v>
      </c>
      <c r="E26" s="39" t="s">
        <v>74</v>
      </c>
      <c r="F26" s="51">
        <v>1139</v>
      </c>
      <c r="G26" s="50">
        <v>1235</v>
      </c>
      <c r="H26" s="50">
        <v>1176</v>
      </c>
      <c r="I26" s="25">
        <v>1421</v>
      </c>
      <c r="J26" s="25">
        <v>1352</v>
      </c>
      <c r="K26" s="25">
        <v>1664</v>
      </c>
      <c r="L26" s="25">
        <v>1410</v>
      </c>
      <c r="M26" s="25">
        <v>1532</v>
      </c>
      <c r="N26" s="25">
        <v>1591</v>
      </c>
      <c r="O26" s="25">
        <v>1505</v>
      </c>
      <c r="P26" s="25">
        <v>1357</v>
      </c>
      <c r="Q26" s="25">
        <v>1348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s="14" customFormat="1" ht="10.5" customHeight="1" x14ac:dyDescent="0.2">
      <c r="A27" s="37"/>
      <c r="B27" s="6"/>
      <c r="C27" s="36"/>
      <c r="D27" s="36" t="s">
        <v>72</v>
      </c>
      <c r="E27" s="36" t="s">
        <v>73</v>
      </c>
      <c r="F27" s="54">
        <v>1127</v>
      </c>
      <c r="G27" s="49">
        <v>1270</v>
      </c>
      <c r="H27" s="49">
        <v>1318</v>
      </c>
      <c r="I27" s="49">
        <v>1588</v>
      </c>
      <c r="J27" s="49">
        <v>1527</v>
      </c>
      <c r="K27" s="49">
        <v>1672</v>
      </c>
      <c r="L27" s="33">
        <v>1484</v>
      </c>
      <c r="M27" s="33">
        <v>1550</v>
      </c>
      <c r="N27" s="33">
        <v>1415</v>
      </c>
      <c r="O27" s="33">
        <v>663</v>
      </c>
      <c r="P27" s="33">
        <v>982</v>
      </c>
      <c r="Q27" s="33">
        <v>1479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2"/>
      <c r="AL27" s="32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pans="1:251" s="14" customFormat="1" ht="10.5" customHeight="1" x14ac:dyDescent="0.2">
      <c r="A28" s="41"/>
      <c r="B28" s="40"/>
      <c r="C28" s="39"/>
      <c r="D28" s="39" t="s">
        <v>72</v>
      </c>
      <c r="E28" s="39" t="s">
        <v>71</v>
      </c>
      <c r="F28" s="51">
        <v>108</v>
      </c>
      <c r="G28" s="50">
        <v>128</v>
      </c>
      <c r="H28" s="50">
        <v>126</v>
      </c>
      <c r="I28" s="50">
        <v>202</v>
      </c>
      <c r="J28" s="50">
        <v>200</v>
      </c>
      <c r="K28" s="50">
        <v>211</v>
      </c>
      <c r="L28" s="25">
        <v>167</v>
      </c>
      <c r="M28" s="25">
        <v>196</v>
      </c>
      <c r="N28" s="25">
        <v>94</v>
      </c>
      <c r="O28" s="25">
        <v>178</v>
      </c>
      <c r="P28" s="25">
        <v>178</v>
      </c>
      <c r="Q28" s="25">
        <v>200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s="14" customFormat="1" ht="10.5" customHeight="1" x14ac:dyDescent="0.2">
      <c r="A29" s="37" t="s">
        <v>70</v>
      </c>
      <c r="B29" s="6"/>
      <c r="C29" s="36" t="s">
        <v>69</v>
      </c>
      <c r="D29" s="36" t="s">
        <v>67</v>
      </c>
      <c r="E29" s="36" t="s">
        <v>68</v>
      </c>
      <c r="F29" s="54">
        <v>6945</v>
      </c>
      <c r="G29" s="49">
        <v>1058</v>
      </c>
      <c r="H29" s="49">
        <v>7706</v>
      </c>
      <c r="I29" s="49">
        <v>7312</v>
      </c>
      <c r="J29" s="49">
        <v>6873</v>
      </c>
      <c r="K29" s="49">
        <v>8115</v>
      </c>
      <c r="L29" s="33">
        <v>7050</v>
      </c>
      <c r="M29" s="33">
        <v>6311</v>
      </c>
      <c r="N29" s="33">
        <v>6353</v>
      </c>
      <c r="O29" s="33">
        <v>5881</v>
      </c>
      <c r="P29" s="33">
        <v>5145</v>
      </c>
      <c r="Q29" s="33">
        <v>2662</v>
      </c>
      <c r="R29" s="33">
        <v>4661</v>
      </c>
      <c r="S29" s="33">
        <v>6539</v>
      </c>
      <c r="T29" s="33">
        <v>6778</v>
      </c>
      <c r="U29" s="33">
        <v>7766</v>
      </c>
      <c r="V29" s="33">
        <v>7145</v>
      </c>
      <c r="W29" s="33">
        <v>6814</v>
      </c>
      <c r="X29" s="33">
        <v>6119</v>
      </c>
      <c r="Y29" s="33">
        <v>4951</v>
      </c>
      <c r="Z29" s="33">
        <v>6179</v>
      </c>
      <c r="AA29" s="33">
        <v>6453</v>
      </c>
      <c r="AB29" s="33">
        <v>6376</v>
      </c>
      <c r="AC29" s="33">
        <v>5405</v>
      </c>
      <c r="AD29" s="33">
        <v>6591</v>
      </c>
      <c r="AE29" s="33">
        <v>6272</v>
      </c>
      <c r="AF29" s="33">
        <v>6474</v>
      </c>
      <c r="AG29" s="33">
        <v>7181</v>
      </c>
      <c r="AH29" s="33">
        <v>6436</v>
      </c>
      <c r="AI29" s="33">
        <v>5906</v>
      </c>
      <c r="AJ29" s="33">
        <v>5897</v>
      </c>
      <c r="AK29" s="32">
        <v>5839</v>
      </c>
      <c r="AL29" s="32">
        <v>5531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pans="1:251" s="14" customFormat="1" ht="10.5" customHeight="1" x14ac:dyDescent="0.2">
      <c r="A30" s="41"/>
      <c r="B30" s="40"/>
      <c r="C30" s="39"/>
      <c r="D30" s="39" t="s">
        <v>67</v>
      </c>
      <c r="E30" s="39" t="s">
        <v>66</v>
      </c>
      <c r="F30" s="51">
        <v>3819</v>
      </c>
      <c r="G30" s="50">
        <v>4038</v>
      </c>
      <c r="H30" s="50">
        <v>3272</v>
      </c>
      <c r="I30" s="50">
        <v>4302</v>
      </c>
      <c r="J30" s="50">
        <v>4747</v>
      </c>
      <c r="K30" s="50">
        <v>3819</v>
      </c>
      <c r="L30" s="25">
        <v>3144</v>
      </c>
      <c r="M30" s="25">
        <v>4886</v>
      </c>
      <c r="N30" s="25">
        <v>5118</v>
      </c>
      <c r="O30" s="25">
        <v>4692</v>
      </c>
      <c r="P30" s="25">
        <v>3884</v>
      </c>
      <c r="Q30" s="25">
        <v>4104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s="14" customFormat="1" ht="10.5" customHeight="1" x14ac:dyDescent="0.2">
      <c r="A31" s="37" t="s">
        <v>65</v>
      </c>
      <c r="B31" s="6"/>
      <c r="C31" s="36" t="s">
        <v>31</v>
      </c>
      <c r="D31" s="36" t="s">
        <v>46</v>
      </c>
      <c r="E31" s="36" t="s">
        <v>64</v>
      </c>
      <c r="F31" s="54">
        <v>917</v>
      </c>
      <c r="G31" s="49">
        <v>866</v>
      </c>
      <c r="H31" s="49">
        <v>936</v>
      </c>
      <c r="I31" s="49">
        <v>795</v>
      </c>
      <c r="J31" s="49">
        <v>981</v>
      </c>
      <c r="K31" s="49">
        <v>702</v>
      </c>
      <c r="L31" s="33">
        <v>907</v>
      </c>
      <c r="M31" s="33">
        <v>907</v>
      </c>
      <c r="N31" s="33">
        <v>877</v>
      </c>
      <c r="O31" s="33">
        <v>877</v>
      </c>
      <c r="P31" s="33">
        <v>756</v>
      </c>
      <c r="Q31" s="33">
        <v>807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2"/>
      <c r="AL31" s="32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pans="1:251" s="14" customFormat="1" ht="10.5" customHeight="1" x14ac:dyDescent="0.2">
      <c r="A32" s="41"/>
      <c r="B32" s="40"/>
      <c r="C32" s="39"/>
      <c r="D32" s="39" t="s">
        <v>46</v>
      </c>
      <c r="E32" s="39" t="s">
        <v>63</v>
      </c>
      <c r="F32" s="46" t="s">
        <v>9</v>
      </c>
      <c r="G32" s="45" t="s">
        <v>9</v>
      </c>
      <c r="H32" s="45" t="s">
        <v>9</v>
      </c>
      <c r="I32" s="50">
        <v>499</v>
      </c>
      <c r="J32" s="50">
        <v>1463</v>
      </c>
      <c r="K32" s="50">
        <v>1292</v>
      </c>
      <c r="L32" s="25">
        <v>1039</v>
      </c>
      <c r="M32" s="25">
        <v>1039</v>
      </c>
      <c r="N32" s="25">
        <v>1076</v>
      </c>
      <c r="O32" s="25">
        <v>1076</v>
      </c>
      <c r="P32" s="25">
        <v>878</v>
      </c>
      <c r="Q32" s="25">
        <v>900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251" s="14" customFormat="1" ht="10.5" customHeight="1" x14ac:dyDescent="0.2">
      <c r="A33" s="37"/>
      <c r="B33" s="6"/>
      <c r="C33" s="36"/>
      <c r="D33" s="36" t="s">
        <v>46</v>
      </c>
      <c r="E33" s="36" t="s">
        <v>62</v>
      </c>
      <c r="F33" s="53" t="s">
        <v>9</v>
      </c>
      <c r="G33" s="52" t="s">
        <v>9</v>
      </c>
      <c r="H33" s="52" t="s">
        <v>9</v>
      </c>
      <c r="I33" s="49">
        <v>1558</v>
      </c>
      <c r="J33" s="49">
        <v>4145</v>
      </c>
      <c r="K33" s="49">
        <v>4403</v>
      </c>
      <c r="L33" s="33">
        <v>3743</v>
      </c>
      <c r="M33" s="33">
        <v>3743</v>
      </c>
      <c r="N33" s="33">
        <v>4437</v>
      </c>
      <c r="O33" s="33">
        <v>4437</v>
      </c>
      <c r="P33" s="33">
        <v>3151</v>
      </c>
      <c r="Q33" s="33">
        <v>2938</v>
      </c>
      <c r="R33" s="33">
        <v>5249</v>
      </c>
      <c r="S33" s="33">
        <v>2939</v>
      </c>
      <c r="T33" s="33">
        <v>2877</v>
      </c>
      <c r="U33" s="33">
        <v>6192</v>
      </c>
      <c r="V33" s="33">
        <v>3052</v>
      </c>
      <c r="W33" s="33">
        <v>3357</v>
      </c>
      <c r="X33" s="33">
        <v>5720</v>
      </c>
      <c r="Y33" s="33">
        <v>2852</v>
      </c>
      <c r="Z33" s="33">
        <v>421</v>
      </c>
      <c r="AA33" s="33">
        <v>3102</v>
      </c>
      <c r="AB33" s="33">
        <v>4021</v>
      </c>
      <c r="AC33" s="33">
        <v>2541</v>
      </c>
      <c r="AD33" s="33">
        <v>3238</v>
      </c>
      <c r="AE33" s="33">
        <v>2708</v>
      </c>
      <c r="AF33" s="33">
        <v>3085</v>
      </c>
      <c r="AG33" s="33">
        <v>4180</v>
      </c>
      <c r="AH33" s="33">
        <v>4471</v>
      </c>
      <c r="AI33" s="33">
        <v>4220</v>
      </c>
      <c r="AJ33" s="33">
        <v>3250</v>
      </c>
      <c r="AK33" s="32">
        <v>3205</v>
      </c>
      <c r="AL33" s="32">
        <v>3289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</row>
    <row r="34" spans="1:251" s="14" customFormat="1" ht="10.5" customHeight="1" x14ac:dyDescent="0.2">
      <c r="A34" s="41"/>
      <c r="B34" s="40"/>
      <c r="C34" s="39"/>
      <c r="D34" s="39" t="s">
        <v>46</v>
      </c>
      <c r="E34" s="39" t="s">
        <v>61</v>
      </c>
      <c r="F34" s="51">
        <v>1414</v>
      </c>
      <c r="G34" s="50">
        <v>1331</v>
      </c>
      <c r="H34" s="50">
        <v>1327</v>
      </c>
      <c r="I34" s="50">
        <v>1320</v>
      </c>
      <c r="J34" s="50">
        <v>1198</v>
      </c>
      <c r="K34" s="50">
        <v>746</v>
      </c>
      <c r="L34" s="25">
        <v>1173</v>
      </c>
      <c r="M34" s="25">
        <v>1173</v>
      </c>
      <c r="N34" s="25">
        <v>1392</v>
      </c>
      <c r="O34" s="25">
        <v>1392</v>
      </c>
      <c r="P34" s="25">
        <v>1032</v>
      </c>
      <c r="Q34" s="25">
        <v>1113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pans="1:251" s="14" customFormat="1" ht="10.5" customHeight="1" x14ac:dyDescent="0.2">
      <c r="A35" s="37" t="s">
        <v>60</v>
      </c>
      <c r="B35" s="6"/>
      <c r="C35" s="36" t="s">
        <v>31</v>
      </c>
      <c r="D35" s="36" t="s">
        <v>54</v>
      </c>
      <c r="E35" s="36" t="s">
        <v>59</v>
      </c>
      <c r="F35" s="42">
        <v>10786</v>
      </c>
      <c r="G35" s="33">
        <v>9563</v>
      </c>
      <c r="H35" s="33">
        <v>10342</v>
      </c>
      <c r="I35" s="49">
        <v>13954</v>
      </c>
      <c r="J35" s="49">
        <v>11599</v>
      </c>
      <c r="K35" s="49">
        <v>18850</v>
      </c>
      <c r="L35" s="33">
        <v>12866</v>
      </c>
      <c r="M35" s="33">
        <v>14213</v>
      </c>
      <c r="N35" s="33">
        <v>12124</v>
      </c>
      <c r="O35" s="33">
        <v>8887</v>
      </c>
      <c r="P35" s="33">
        <v>7829</v>
      </c>
      <c r="Q35" s="33">
        <v>7298</v>
      </c>
      <c r="R35" s="33">
        <v>10750</v>
      </c>
      <c r="S35" s="33">
        <v>6930</v>
      </c>
      <c r="T35" s="33">
        <v>7739</v>
      </c>
      <c r="U35" s="33">
        <v>5895</v>
      </c>
      <c r="V35" s="33">
        <v>13452</v>
      </c>
      <c r="W35" s="33">
        <v>9732</v>
      </c>
      <c r="X35" s="33">
        <v>7627</v>
      </c>
      <c r="Y35" s="33">
        <v>14468</v>
      </c>
      <c r="Z35" s="33">
        <v>8234</v>
      </c>
      <c r="AA35" s="33">
        <v>13506</v>
      </c>
      <c r="AB35" s="33">
        <v>7655</v>
      </c>
      <c r="AC35" s="33">
        <v>7514</v>
      </c>
      <c r="AD35" s="33">
        <v>8425</v>
      </c>
      <c r="AE35" s="33">
        <v>7673</v>
      </c>
      <c r="AF35" s="33">
        <v>8808</v>
      </c>
      <c r="AG35" s="33">
        <v>9977</v>
      </c>
      <c r="AH35" s="33">
        <v>5528</v>
      </c>
      <c r="AI35" s="33">
        <v>7821</v>
      </c>
      <c r="AJ35" s="33">
        <v>3879</v>
      </c>
      <c r="AK35" s="32">
        <v>150</v>
      </c>
      <c r="AL35" s="32">
        <v>0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</row>
    <row r="36" spans="1:251" s="14" customFormat="1" ht="10.5" customHeight="1" x14ac:dyDescent="0.2">
      <c r="A36" s="41" t="s">
        <v>58</v>
      </c>
      <c r="B36" s="40"/>
      <c r="C36" s="39" t="s">
        <v>27</v>
      </c>
      <c r="D36" s="39" t="s">
        <v>57</v>
      </c>
      <c r="E36" s="39" t="s">
        <v>56</v>
      </c>
      <c r="F36" s="38">
        <v>30198</v>
      </c>
      <c r="G36" s="25">
        <v>45114</v>
      </c>
      <c r="H36" s="25">
        <v>26350</v>
      </c>
      <c r="I36" s="50">
        <v>87467</v>
      </c>
      <c r="J36" s="50">
        <v>44411</v>
      </c>
      <c r="K36" s="50">
        <v>89085</v>
      </c>
      <c r="L36" s="25">
        <v>94589</v>
      </c>
      <c r="M36" s="25">
        <v>170790</v>
      </c>
      <c r="N36" s="25">
        <v>176412</v>
      </c>
      <c r="O36" s="25">
        <v>152045</v>
      </c>
      <c r="P36" s="25">
        <v>62288</v>
      </c>
      <c r="Q36" s="25">
        <v>35802</v>
      </c>
      <c r="R36" s="43">
        <v>37684</v>
      </c>
      <c r="S36" s="43">
        <v>31874</v>
      </c>
      <c r="T36" s="43">
        <v>36341</v>
      </c>
      <c r="U36" s="43">
        <v>93663</v>
      </c>
      <c r="V36" s="43">
        <v>97338</v>
      </c>
      <c r="W36" s="43">
        <v>44309</v>
      </c>
      <c r="X36" s="43">
        <v>53882</v>
      </c>
      <c r="Y36" s="43">
        <v>88528</v>
      </c>
      <c r="Z36" s="43">
        <v>48987</v>
      </c>
      <c r="AA36" s="43">
        <v>158075</v>
      </c>
      <c r="AB36" s="43">
        <v>50408</v>
      </c>
      <c r="AC36" s="43">
        <v>31877</v>
      </c>
      <c r="AD36" s="43">
        <v>40610</v>
      </c>
      <c r="AE36" s="43">
        <v>35726</v>
      </c>
      <c r="AF36" s="43">
        <v>64221</v>
      </c>
      <c r="AG36" s="43">
        <v>147609</v>
      </c>
      <c r="AH36" s="43">
        <v>69760</v>
      </c>
      <c r="AI36" s="43">
        <v>90186</v>
      </c>
      <c r="AJ36" s="43">
        <v>63793</v>
      </c>
      <c r="AK36" s="24">
        <v>24171</v>
      </c>
      <c r="AL36" s="24">
        <v>25493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 s="14" customFormat="1" ht="10.5" customHeight="1" x14ac:dyDescent="0.2">
      <c r="A37" s="37"/>
      <c r="B37" s="6"/>
      <c r="C37" s="36"/>
      <c r="D37" s="36" t="s">
        <v>54</v>
      </c>
      <c r="E37" s="36" t="s">
        <v>55</v>
      </c>
      <c r="F37" s="42">
        <v>4217</v>
      </c>
      <c r="G37" s="33">
        <v>4350</v>
      </c>
      <c r="H37" s="33">
        <v>3168</v>
      </c>
      <c r="I37" s="49">
        <v>4839</v>
      </c>
      <c r="J37" s="49">
        <v>4590</v>
      </c>
      <c r="K37" s="49">
        <v>7026</v>
      </c>
      <c r="L37" s="33">
        <v>6669</v>
      </c>
      <c r="M37" s="33">
        <v>6656</v>
      </c>
      <c r="N37" s="33">
        <v>2553</v>
      </c>
      <c r="O37" s="33">
        <v>1199</v>
      </c>
      <c r="P37" s="33">
        <v>6227</v>
      </c>
      <c r="Q37" s="33">
        <v>6596</v>
      </c>
      <c r="R37" s="44">
        <v>6056</v>
      </c>
      <c r="S37" s="44">
        <v>5430</v>
      </c>
      <c r="T37" s="44">
        <v>6251</v>
      </c>
      <c r="U37" s="44">
        <v>7035</v>
      </c>
      <c r="V37" s="44">
        <v>6614</v>
      </c>
      <c r="W37" s="44">
        <v>1796</v>
      </c>
      <c r="X37" s="44">
        <v>6341</v>
      </c>
      <c r="Y37" s="44">
        <v>7339</v>
      </c>
      <c r="Z37" s="44">
        <v>6403</v>
      </c>
      <c r="AA37" s="44">
        <v>8377</v>
      </c>
      <c r="AB37" s="44">
        <v>6406</v>
      </c>
      <c r="AC37" s="44">
        <v>5671</v>
      </c>
      <c r="AD37" s="44">
        <v>6050</v>
      </c>
      <c r="AE37" s="44">
        <v>5516</v>
      </c>
      <c r="AF37" s="44">
        <v>6219</v>
      </c>
      <c r="AG37" s="44">
        <v>7476</v>
      </c>
      <c r="AH37" s="44">
        <v>5360</v>
      </c>
      <c r="AI37" s="44">
        <v>6719</v>
      </c>
      <c r="AJ37" s="44">
        <v>5965</v>
      </c>
      <c r="AK37" s="32">
        <v>4909</v>
      </c>
      <c r="AL37" s="32">
        <v>3460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</row>
    <row r="38" spans="1:251" s="14" customFormat="1" ht="10.5" customHeight="1" x14ac:dyDescent="0.2">
      <c r="A38" s="41"/>
      <c r="B38" s="40"/>
      <c r="C38" s="39"/>
      <c r="D38" s="39" t="s">
        <v>54</v>
      </c>
      <c r="E38" s="39" t="s">
        <v>53</v>
      </c>
      <c r="F38" s="38">
        <v>1305</v>
      </c>
      <c r="G38" s="25">
        <v>4843</v>
      </c>
      <c r="H38" s="25">
        <v>3647</v>
      </c>
      <c r="I38" s="50">
        <v>5613</v>
      </c>
      <c r="J38" s="50">
        <v>4509</v>
      </c>
      <c r="K38" s="50">
        <v>5753</v>
      </c>
      <c r="L38" s="25">
        <v>6226</v>
      </c>
      <c r="M38" s="25">
        <v>6573</v>
      </c>
      <c r="N38" s="25">
        <v>7846</v>
      </c>
      <c r="O38" s="25">
        <v>7340</v>
      </c>
      <c r="P38" s="25">
        <v>5299</v>
      </c>
      <c r="Q38" s="25">
        <v>4081</v>
      </c>
      <c r="R38" s="43">
        <v>4902</v>
      </c>
      <c r="S38" s="43">
        <v>3951</v>
      </c>
      <c r="T38" s="43">
        <v>5146</v>
      </c>
      <c r="U38" s="43">
        <v>4877</v>
      </c>
      <c r="V38" s="43">
        <v>6869</v>
      </c>
      <c r="W38" s="43">
        <v>4139</v>
      </c>
      <c r="X38" s="43">
        <v>5921</v>
      </c>
      <c r="Y38" s="43">
        <v>6477</v>
      </c>
      <c r="Z38" s="43">
        <v>5587</v>
      </c>
      <c r="AA38" s="43">
        <v>7356</v>
      </c>
      <c r="AB38" s="43">
        <v>4803</v>
      </c>
      <c r="AC38" s="43">
        <v>3909</v>
      </c>
      <c r="AD38" s="43">
        <v>4648</v>
      </c>
      <c r="AE38" s="43">
        <v>3897</v>
      </c>
      <c r="AF38" s="43">
        <v>4544</v>
      </c>
      <c r="AG38" s="43">
        <v>5643</v>
      </c>
      <c r="AH38" s="43">
        <v>3767</v>
      </c>
      <c r="AI38" s="43">
        <v>5771</v>
      </c>
      <c r="AJ38" s="43">
        <v>4591</v>
      </c>
      <c r="AK38" s="24">
        <v>3326</v>
      </c>
      <c r="AL38" s="24">
        <v>3424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</row>
    <row r="39" spans="1:251" s="14" customFormat="1" ht="10.5" customHeight="1" x14ac:dyDescent="0.2">
      <c r="A39" s="37"/>
      <c r="B39" s="6"/>
      <c r="C39" s="36"/>
      <c r="D39" s="36" t="s">
        <v>25</v>
      </c>
      <c r="E39" s="36" t="s">
        <v>52</v>
      </c>
      <c r="F39" s="42">
        <v>-77</v>
      </c>
      <c r="G39" s="33">
        <v>18746</v>
      </c>
      <c r="H39" s="33">
        <v>11282</v>
      </c>
      <c r="I39" s="49">
        <v>30455</v>
      </c>
      <c r="J39" s="49">
        <v>15164</v>
      </c>
      <c r="K39" s="49">
        <v>27938</v>
      </c>
      <c r="L39" s="33">
        <v>35403</v>
      </c>
      <c r="M39" s="33">
        <v>46319</v>
      </c>
      <c r="N39" s="33">
        <v>56238</v>
      </c>
      <c r="O39" s="33">
        <v>38353</v>
      </c>
      <c r="P39" s="33">
        <v>27350</v>
      </c>
      <c r="Q39" s="33">
        <v>21559</v>
      </c>
      <c r="R39" s="44">
        <v>11706</v>
      </c>
      <c r="S39" s="44">
        <v>9034</v>
      </c>
      <c r="T39" s="44">
        <v>8090</v>
      </c>
      <c r="U39" s="44">
        <v>29112</v>
      </c>
      <c r="V39" s="44">
        <v>30519</v>
      </c>
      <c r="W39" s="44">
        <v>20164</v>
      </c>
      <c r="X39" s="44">
        <v>18229</v>
      </c>
      <c r="Y39" s="44">
        <v>25606</v>
      </c>
      <c r="Z39" s="44">
        <v>18451</v>
      </c>
      <c r="AA39" s="44">
        <v>45255</v>
      </c>
      <c r="AB39" s="44">
        <v>19185</v>
      </c>
      <c r="AC39" s="44">
        <v>8225</v>
      </c>
      <c r="AD39" s="44">
        <v>7064</v>
      </c>
      <c r="AE39" s="44">
        <v>6475</v>
      </c>
      <c r="AF39" s="44">
        <v>0</v>
      </c>
      <c r="AG39" s="44">
        <v>0</v>
      </c>
      <c r="AH39" s="44">
        <v>0</v>
      </c>
      <c r="AI39" s="44">
        <v>0</v>
      </c>
      <c r="AJ39" s="44"/>
      <c r="AK39" s="32"/>
      <c r="AL39" s="32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</row>
    <row r="40" spans="1:251" s="14" customFormat="1" ht="10.5" customHeight="1" x14ac:dyDescent="0.2">
      <c r="A40" s="41"/>
      <c r="B40" s="40"/>
      <c r="C40" s="39"/>
      <c r="D40" s="39" t="s">
        <v>20</v>
      </c>
      <c r="E40" s="39" t="s">
        <v>51</v>
      </c>
      <c r="F40" s="38">
        <v>1477</v>
      </c>
      <c r="G40" s="25">
        <v>1563</v>
      </c>
      <c r="H40" s="25">
        <v>901</v>
      </c>
      <c r="I40" s="50">
        <v>3180</v>
      </c>
      <c r="J40" s="50">
        <v>2039</v>
      </c>
      <c r="K40" s="50">
        <v>3823</v>
      </c>
      <c r="L40" s="25">
        <v>4131</v>
      </c>
      <c r="M40" s="25">
        <v>4600</v>
      </c>
      <c r="N40" s="25">
        <v>4646</v>
      </c>
      <c r="O40" s="25">
        <v>3613</v>
      </c>
      <c r="P40" s="25">
        <v>2520</v>
      </c>
      <c r="Q40" s="25">
        <v>2302</v>
      </c>
      <c r="R40" s="43">
        <v>2014</v>
      </c>
      <c r="S40" s="43">
        <v>1728</v>
      </c>
      <c r="T40" s="43">
        <v>1982</v>
      </c>
      <c r="U40" s="43">
        <v>3796</v>
      </c>
      <c r="V40" s="43">
        <v>4671</v>
      </c>
      <c r="W40" s="43">
        <v>2837</v>
      </c>
      <c r="X40" s="43">
        <v>3406</v>
      </c>
      <c r="Y40" s="43">
        <v>3588</v>
      </c>
      <c r="Z40" s="43">
        <v>3079</v>
      </c>
      <c r="AA40" s="43">
        <v>3539</v>
      </c>
      <c r="AB40" s="43">
        <v>0</v>
      </c>
      <c r="AC40" s="43">
        <v>0</v>
      </c>
      <c r="AD40" s="43">
        <v>0</v>
      </c>
      <c r="AE40" s="43">
        <v>2192</v>
      </c>
      <c r="AF40" s="43">
        <v>2401</v>
      </c>
      <c r="AG40" s="43">
        <v>4010</v>
      </c>
      <c r="AH40" s="43">
        <v>4978</v>
      </c>
      <c r="AI40" s="43">
        <v>5011</v>
      </c>
      <c r="AJ40" s="43">
        <v>1372</v>
      </c>
      <c r="AK40" s="24">
        <v>2978</v>
      </c>
      <c r="AL40" s="24">
        <v>3378.6674327999999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</row>
    <row r="41" spans="1:251" s="14" customFormat="1" ht="10.5" customHeight="1" x14ac:dyDescent="0.2">
      <c r="A41" s="37"/>
      <c r="B41" s="6"/>
      <c r="C41" s="36"/>
      <c r="D41" s="36" t="s">
        <v>12</v>
      </c>
      <c r="E41" s="36" t="s">
        <v>12</v>
      </c>
      <c r="F41" s="42">
        <v>12924</v>
      </c>
      <c r="G41" s="33">
        <v>16107</v>
      </c>
      <c r="H41" s="33">
        <v>11433</v>
      </c>
      <c r="I41" s="49">
        <v>19252</v>
      </c>
      <c r="J41" s="49">
        <v>17163</v>
      </c>
      <c r="K41" s="49">
        <v>19624</v>
      </c>
      <c r="L41" s="33">
        <v>24675</v>
      </c>
      <c r="M41" s="33">
        <v>25787</v>
      </c>
      <c r="N41" s="33">
        <v>25346</v>
      </c>
      <c r="O41" s="33">
        <v>23642</v>
      </c>
      <c r="P41" s="33">
        <v>18239</v>
      </c>
      <c r="Q41" s="33">
        <v>10203</v>
      </c>
      <c r="R41" s="44">
        <v>10118</v>
      </c>
      <c r="S41" s="44">
        <v>11098</v>
      </c>
      <c r="T41" s="44">
        <v>12604</v>
      </c>
      <c r="U41" s="44">
        <v>18545</v>
      </c>
      <c r="V41" s="44">
        <v>20385</v>
      </c>
      <c r="W41" s="44">
        <v>16483</v>
      </c>
      <c r="X41" s="44">
        <v>16470</v>
      </c>
      <c r="Y41" s="44">
        <v>15154</v>
      </c>
      <c r="Z41" s="44">
        <v>15316</v>
      </c>
      <c r="AA41" s="44">
        <v>23866</v>
      </c>
      <c r="AB41" s="44">
        <v>15100</v>
      </c>
      <c r="AC41" s="44">
        <v>8908</v>
      </c>
      <c r="AD41" s="44">
        <v>5031</v>
      </c>
      <c r="AE41" s="44">
        <v>9926</v>
      </c>
      <c r="AF41" s="44">
        <v>13611</v>
      </c>
      <c r="AG41" s="44">
        <v>0</v>
      </c>
      <c r="AH41" s="44">
        <v>11273</v>
      </c>
      <c r="AI41" s="44">
        <v>14064</v>
      </c>
      <c r="AJ41" s="44">
        <v>12750</v>
      </c>
      <c r="AK41" s="32">
        <v>3706</v>
      </c>
      <c r="AL41" s="32">
        <v>8847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</row>
    <row r="42" spans="1:251" s="14" customFormat="1" ht="10.5" customHeight="1" x14ac:dyDescent="0.2">
      <c r="A42" s="41"/>
      <c r="B42" s="40"/>
      <c r="C42" s="39"/>
      <c r="D42" s="39" t="s">
        <v>12</v>
      </c>
      <c r="E42" s="39" t="s">
        <v>50</v>
      </c>
      <c r="F42" s="38">
        <v>8756</v>
      </c>
      <c r="G42" s="25">
        <v>9335</v>
      </c>
      <c r="H42" s="25">
        <v>7772</v>
      </c>
      <c r="I42" s="25">
        <v>15869</v>
      </c>
      <c r="J42" s="25">
        <v>17886</v>
      </c>
      <c r="K42" s="25">
        <v>21865</v>
      </c>
      <c r="L42" s="25">
        <v>26982</v>
      </c>
      <c r="M42" s="25">
        <v>30154</v>
      </c>
      <c r="N42" s="25">
        <v>28113</v>
      </c>
      <c r="O42" s="25">
        <v>24526</v>
      </c>
      <c r="P42" s="25">
        <v>16601</v>
      </c>
      <c r="Q42" s="25">
        <v>10118</v>
      </c>
      <c r="R42" s="43">
        <v>10000</v>
      </c>
      <c r="S42" s="43">
        <v>7203</v>
      </c>
      <c r="T42" s="43">
        <v>10209</v>
      </c>
      <c r="U42" s="43">
        <v>33533</v>
      </c>
      <c r="V42" s="43">
        <v>26989</v>
      </c>
      <c r="W42" s="43">
        <v>12263</v>
      </c>
      <c r="X42" s="43">
        <v>14734</v>
      </c>
      <c r="Y42" s="43">
        <v>24695</v>
      </c>
      <c r="Z42" s="43">
        <v>15484</v>
      </c>
      <c r="AA42" s="43">
        <v>28634</v>
      </c>
      <c r="AB42" s="43">
        <v>15091</v>
      </c>
      <c r="AC42" s="43">
        <v>7718</v>
      </c>
      <c r="AD42" s="43">
        <v>9008</v>
      </c>
      <c r="AE42" s="43">
        <v>9846</v>
      </c>
      <c r="AF42" s="43">
        <v>11369</v>
      </c>
      <c r="AG42" s="43">
        <v>27134</v>
      </c>
      <c r="AH42" s="43">
        <v>9235</v>
      </c>
      <c r="AI42" s="43">
        <v>21353</v>
      </c>
      <c r="AJ42" s="43">
        <v>17302</v>
      </c>
      <c r="AK42" s="24">
        <v>6484</v>
      </c>
      <c r="AL42" s="24">
        <v>7638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</row>
    <row r="43" spans="1:251" s="14" customFormat="1" ht="10.5" customHeight="1" x14ac:dyDescent="0.2">
      <c r="A43" s="37"/>
      <c r="B43" s="6"/>
      <c r="C43" s="36"/>
      <c r="D43" s="36" t="s">
        <v>8</v>
      </c>
      <c r="E43" s="48" t="s">
        <v>49</v>
      </c>
      <c r="F43" s="42">
        <v>454</v>
      </c>
      <c r="G43" s="33">
        <v>486</v>
      </c>
      <c r="H43" s="33">
        <v>559</v>
      </c>
      <c r="I43" s="33">
        <v>1242</v>
      </c>
      <c r="J43" s="33">
        <v>589</v>
      </c>
      <c r="K43" s="33">
        <v>1069</v>
      </c>
      <c r="L43" s="33">
        <v>642</v>
      </c>
      <c r="M43" s="33">
        <v>685</v>
      </c>
      <c r="N43" s="33">
        <v>1827</v>
      </c>
      <c r="O43" s="33">
        <v>712</v>
      </c>
      <c r="P43" s="33">
        <v>284</v>
      </c>
      <c r="Q43" s="33">
        <v>1241</v>
      </c>
      <c r="R43" s="44">
        <v>217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32"/>
      <c r="AL43" s="32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</row>
    <row r="44" spans="1:251" s="14" customFormat="1" ht="10.5" customHeight="1" x14ac:dyDescent="0.2">
      <c r="A44" s="41"/>
      <c r="B44" s="40"/>
      <c r="C44" s="39"/>
      <c r="D44" s="39" t="s">
        <v>8</v>
      </c>
      <c r="E44" s="47" t="s">
        <v>48</v>
      </c>
      <c r="F44" s="38">
        <v>652</v>
      </c>
      <c r="G44" s="25">
        <v>1037</v>
      </c>
      <c r="H44" s="25">
        <v>1873</v>
      </c>
      <c r="I44" s="25">
        <v>2351</v>
      </c>
      <c r="J44" s="25">
        <v>1239</v>
      </c>
      <c r="K44" s="25">
        <v>2474</v>
      </c>
      <c r="L44" s="25">
        <v>887</v>
      </c>
      <c r="M44" s="25">
        <v>1165</v>
      </c>
      <c r="N44" s="25">
        <v>2905</v>
      </c>
      <c r="O44" s="25">
        <v>1506</v>
      </c>
      <c r="P44" s="25">
        <v>1377</v>
      </c>
      <c r="Q44" s="25">
        <v>1630</v>
      </c>
      <c r="R44" s="43">
        <v>372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24"/>
      <c r="AL44" s="24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</row>
    <row r="45" spans="1:251" s="14" customFormat="1" ht="10.5" customHeight="1" x14ac:dyDescent="0.2">
      <c r="A45" s="37"/>
      <c r="B45" s="6"/>
      <c r="C45" s="36"/>
      <c r="D45" s="36" t="s">
        <v>25</v>
      </c>
      <c r="E45" s="48" t="s">
        <v>47</v>
      </c>
      <c r="F45" s="42">
        <v>5411</v>
      </c>
      <c r="G45" s="33">
        <v>4137</v>
      </c>
      <c r="H45" s="33">
        <v>4580</v>
      </c>
      <c r="I45" s="33">
        <v>1649</v>
      </c>
      <c r="J45" s="33">
        <v>-11</v>
      </c>
      <c r="K45" s="33">
        <v>0</v>
      </c>
      <c r="L45" s="33">
        <v>0</v>
      </c>
      <c r="M45" s="33">
        <v>290</v>
      </c>
      <c r="N45" s="33">
        <v>986</v>
      </c>
      <c r="O45" s="33">
        <v>882</v>
      </c>
      <c r="P45" s="33">
        <v>5860</v>
      </c>
      <c r="Q45" s="33">
        <v>5479</v>
      </c>
      <c r="R45" s="44">
        <v>5403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32"/>
      <c r="AL45" s="32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</row>
    <row r="46" spans="1:251" s="14" customFormat="1" ht="10.5" customHeight="1" x14ac:dyDescent="0.2">
      <c r="A46" s="41"/>
      <c r="B46" s="40"/>
      <c r="C46" s="39"/>
      <c r="D46" s="39" t="s">
        <v>46</v>
      </c>
      <c r="E46" s="47" t="s">
        <v>45</v>
      </c>
      <c r="F46" s="38">
        <v>480</v>
      </c>
      <c r="G46" s="25">
        <v>649</v>
      </c>
      <c r="H46" s="25">
        <v>477</v>
      </c>
      <c r="I46" s="25">
        <v>1097</v>
      </c>
      <c r="J46" s="25">
        <v>1057</v>
      </c>
      <c r="K46" s="25">
        <v>1392</v>
      </c>
      <c r="L46" s="25">
        <v>603</v>
      </c>
      <c r="M46" s="25">
        <v>664</v>
      </c>
      <c r="N46" s="25">
        <v>1221</v>
      </c>
      <c r="O46" s="25">
        <v>1321</v>
      </c>
      <c r="P46" s="25">
        <v>984</v>
      </c>
      <c r="Q46" s="25">
        <v>761</v>
      </c>
      <c r="R46" s="43">
        <v>523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24"/>
      <c r="AL46" s="24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</row>
    <row r="47" spans="1:251" s="14" customFormat="1" ht="10.5" customHeight="1" x14ac:dyDescent="0.2">
      <c r="A47" s="37"/>
      <c r="B47" s="6"/>
      <c r="C47" s="36"/>
      <c r="D47" s="36" t="s">
        <v>44</v>
      </c>
      <c r="E47" s="48" t="s">
        <v>43</v>
      </c>
      <c r="F47" s="42">
        <v>4948</v>
      </c>
      <c r="G47" s="33">
        <v>4453</v>
      </c>
      <c r="H47" s="33">
        <v>4300</v>
      </c>
      <c r="I47" s="33">
        <v>3801</v>
      </c>
      <c r="J47" s="33">
        <v>4465</v>
      </c>
      <c r="K47" s="33">
        <v>4779</v>
      </c>
      <c r="L47" s="33">
        <v>5008</v>
      </c>
      <c r="M47" s="33">
        <v>9718</v>
      </c>
      <c r="N47" s="33">
        <v>14959</v>
      </c>
      <c r="O47" s="33">
        <v>9007</v>
      </c>
      <c r="P47" s="33">
        <v>5894</v>
      </c>
      <c r="Q47" s="33">
        <v>3884</v>
      </c>
      <c r="R47" s="44">
        <v>3799</v>
      </c>
      <c r="S47" s="44">
        <v>3369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32"/>
      <c r="AL47" s="32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</row>
    <row r="48" spans="1:251" s="14" customFormat="1" ht="10.5" customHeight="1" x14ac:dyDescent="0.2">
      <c r="A48" s="41"/>
      <c r="B48" s="40"/>
      <c r="C48" s="39"/>
      <c r="D48" s="39" t="s">
        <v>8</v>
      </c>
      <c r="E48" s="47" t="s">
        <v>42</v>
      </c>
      <c r="F48" s="38">
        <v>404</v>
      </c>
      <c r="G48" s="25">
        <v>892</v>
      </c>
      <c r="H48" s="25">
        <v>1740</v>
      </c>
      <c r="I48" s="25">
        <v>1679</v>
      </c>
      <c r="J48" s="25">
        <v>568</v>
      </c>
      <c r="K48" s="25">
        <v>2151</v>
      </c>
      <c r="L48" s="25">
        <v>781</v>
      </c>
      <c r="M48" s="25">
        <v>1054</v>
      </c>
      <c r="N48" s="25">
        <v>2624</v>
      </c>
      <c r="O48" s="25">
        <v>1316</v>
      </c>
      <c r="P48" s="25">
        <v>1194</v>
      </c>
      <c r="Q48" s="25">
        <v>1328</v>
      </c>
      <c r="R48" s="43">
        <v>318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24"/>
      <c r="AL48" s="24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</row>
    <row r="49" spans="1:251" s="14" customFormat="1" ht="10.5" customHeight="1" x14ac:dyDescent="0.2">
      <c r="A49" s="37" t="s">
        <v>41</v>
      </c>
      <c r="B49" s="6"/>
      <c r="C49" s="36" t="s">
        <v>31</v>
      </c>
      <c r="D49" s="36" t="s">
        <v>39</v>
      </c>
      <c r="E49" s="48" t="s">
        <v>40</v>
      </c>
      <c r="F49" s="42">
        <v>1928</v>
      </c>
      <c r="G49" s="33">
        <v>1966</v>
      </c>
      <c r="H49" s="33">
        <v>2311</v>
      </c>
      <c r="I49" s="33">
        <v>2340</v>
      </c>
      <c r="J49" s="33">
        <v>2533</v>
      </c>
      <c r="K49" s="33">
        <v>2392</v>
      </c>
      <c r="L49" s="33">
        <v>2300</v>
      </c>
      <c r="M49" s="33">
        <v>2300</v>
      </c>
      <c r="N49" s="33">
        <v>2809</v>
      </c>
      <c r="O49" s="33">
        <v>187</v>
      </c>
      <c r="P49" s="33">
        <v>214</v>
      </c>
      <c r="Q49" s="33">
        <v>2099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32"/>
      <c r="AL49" s="32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</row>
    <row r="50" spans="1:251" s="14" customFormat="1" ht="10.5" customHeight="1" x14ac:dyDescent="0.2">
      <c r="A50" s="41"/>
      <c r="B50" s="40"/>
      <c r="C50" s="39"/>
      <c r="D50" s="39" t="s">
        <v>39</v>
      </c>
      <c r="E50" s="47" t="s">
        <v>38</v>
      </c>
      <c r="F50" s="38">
        <v>986</v>
      </c>
      <c r="G50" s="25">
        <v>1586</v>
      </c>
      <c r="H50" s="25">
        <v>1649</v>
      </c>
      <c r="I50" s="25">
        <v>2135</v>
      </c>
      <c r="J50" s="25">
        <v>1696</v>
      </c>
      <c r="K50" s="25">
        <v>2351</v>
      </c>
      <c r="L50" s="25">
        <v>2180</v>
      </c>
      <c r="M50" s="25">
        <v>2180</v>
      </c>
      <c r="N50" s="25">
        <v>1598</v>
      </c>
      <c r="O50" s="25">
        <v>229</v>
      </c>
      <c r="P50" s="25">
        <v>151</v>
      </c>
      <c r="Q50" s="25">
        <v>1100</v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24"/>
      <c r="AL50" s="24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</row>
    <row r="51" spans="1:251" s="14" customFormat="1" ht="10.5" customHeight="1" x14ac:dyDescent="0.2">
      <c r="A51" s="37" t="s">
        <v>37</v>
      </c>
      <c r="B51" s="6"/>
      <c r="C51" s="36" t="s">
        <v>31</v>
      </c>
      <c r="D51" s="36" t="s">
        <v>25</v>
      </c>
      <c r="E51" s="36" t="s">
        <v>36</v>
      </c>
      <c r="F51" s="42">
        <v>1797</v>
      </c>
      <c r="G51" s="33">
        <v>2879</v>
      </c>
      <c r="H51" s="33">
        <v>1441</v>
      </c>
      <c r="I51" s="33">
        <v>3435</v>
      </c>
      <c r="J51" s="33">
        <v>2251</v>
      </c>
      <c r="K51" s="33">
        <v>4266</v>
      </c>
      <c r="L51" s="33">
        <v>3564</v>
      </c>
      <c r="M51" s="33">
        <v>4066</v>
      </c>
      <c r="N51" s="33">
        <v>4153</v>
      </c>
      <c r="O51" s="33">
        <v>2701</v>
      </c>
      <c r="P51" s="33">
        <v>2324</v>
      </c>
      <c r="Q51" s="33">
        <v>1224</v>
      </c>
      <c r="R51" s="33">
        <v>1378</v>
      </c>
      <c r="S51" s="33">
        <v>1443</v>
      </c>
      <c r="T51" s="33">
        <v>2543</v>
      </c>
      <c r="U51" s="33">
        <v>3485</v>
      </c>
      <c r="V51" s="33">
        <v>2819</v>
      </c>
      <c r="W51" s="33">
        <v>2133</v>
      </c>
      <c r="X51" s="33">
        <v>2285</v>
      </c>
      <c r="Y51" s="33">
        <v>3227</v>
      </c>
      <c r="Z51" s="33">
        <v>2345</v>
      </c>
      <c r="AA51" s="33">
        <v>4086</v>
      </c>
      <c r="AB51" s="33">
        <v>1959</v>
      </c>
      <c r="AC51" s="33">
        <v>1468</v>
      </c>
      <c r="AD51" s="33">
        <v>1789</v>
      </c>
      <c r="AE51" s="33">
        <v>892</v>
      </c>
      <c r="AF51" s="33">
        <v>1438</v>
      </c>
      <c r="AG51" s="33">
        <v>3224</v>
      </c>
      <c r="AH51" s="33">
        <v>1116</v>
      </c>
      <c r="AI51" s="33">
        <v>2307</v>
      </c>
      <c r="AJ51" s="33">
        <v>0</v>
      </c>
      <c r="AK51" s="32">
        <v>617</v>
      </c>
      <c r="AL51" s="32">
        <v>633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</row>
    <row r="52" spans="1:251" s="14" customFormat="1" ht="10.5" customHeight="1" x14ac:dyDescent="0.2">
      <c r="A52" s="41"/>
      <c r="B52" s="40"/>
      <c r="C52" s="39"/>
      <c r="D52" s="39" t="s">
        <v>25</v>
      </c>
      <c r="E52" s="39" t="s">
        <v>35</v>
      </c>
      <c r="F52" s="38">
        <v>732</v>
      </c>
      <c r="G52" s="25">
        <v>1189</v>
      </c>
      <c r="H52" s="25">
        <v>666</v>
      </c>
      <c r="I52" s="25">
        <v>1036</v>
      </c>
      <c r="J52" s="25">
        <v>798</v>
      </c>
      <c r="K52" s="25">
        <v>1023</v>
      </c>
      <c r="L52" s="25">
        <v>964</v>
      </c>
      <c r="M52" s="25">
        <v>1123</v>
      </c>
      <c r="N52" s="25">
        <v>1111</v>
      </c>
      <c r="O52" s="25">
        <v>1047</v>
      </c>
      <c r="P52" s="25">
        <v>754</v>
      </c>
      <c r="Q52" s="25">
        <v>474</v>
      </c>
      <c r="R52" s="25">
        <v>313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</row>
    <row r="53" spans="1:251" s="14" customFormat="1" ht="10.5" customHeight="1" x14ac:dyDescent="0.2">
      <c r="A53" s="37"/>
      <c r="B53" s="6"/>
      <c r="C53" s="36"/>
      <c r="D53" s="36" t="s">
        <v>25</v>
      </c>
      <c r="E53" s="36" t="s">
        <v>34</v>
      </c>
      <c r="F53" s="42">
        <v>14</v>
      </c>
      <c r="G53" s="33">
        <v>33</v>
      </c>
      <c r="H53" s="33">
        <v>143</v>
      </c>
      <c r="I53" s="33">
        <v>370</v>
      </c>
      <c r="J53" s="33">
        <v>277</v>
      </c>
      <c r="K53" s="33">
        <v>619</v>
      </c>
      <c r="L53" s="33">
        <v>449</v>
      </c>
      <c r="M53" s="33">
        <v>559</v>
      </c>
      <c r="N53" s="33">
        <v>730</v>
      </c>
      <c r="O53" s="33">
        <v>411</v>
      </c>
      <c r="P53" s="33">
        <v>144</v>
      </c>
      <c r="Q53" s="33">
        <v>123</v>
      </c>
      <c r="R53" s="33">
        <v>101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2"/>
      <c r="AL53" s="32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</row>
    <row r="54" spans="1:251" s="14" customFormat="1" ht="10.5" customHeight="1" x14ac:dyDescent="0.2">
      <c r="A54" s="41"/>
      <c r="B54" s="40"/>
      <c r="C54" s="39"/>
      <c r="D54" s="39" t="s">
        <v>25</v>
      </c>
      <c r="E54" s="39" t="s">
        <v>33</v>
      </c>
      <c r="F54" s="46" t="s">
        <v>9</v>
      </c>
      <c r="G54" s="45" t="s">
        <v>9</v>
      </c>
      <c r="H54" s="45" t="s">
        <v>9</v>
      </c>
      <c r="I54" s="25">
        <v>92</v>
      </c>
      <c r="J54" s="25">
        <v>89</v>
      </c>
      <c r="K54" s="25">
        <v>461</v>
      </c>
      <c r="L54" s="25">
        <v>191</v>
      </c>
      <c r="M54" s="25">
        <v>246</v>
      </c>
      <c r="N54" s="25">
        <v>489</v>
      </c>
      <c r="O54" s="25">
        <v>141</v>
      </c>
      <c r="P54" s="25">
        <v>116</v>
      </c>
      <c r="Q54" s="25">
        <v>186</v>
      </c>
      <c r="R54" s="25">
        <v>54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</row>
    <row r="55" spans="1:251" s="14" customFormat="1" ht="10.5" customHeight="1" x14ac:dyDescent="0.2">
      <c r="A55" s="37" t="s">
        <v>32</v>
      </c>
      <c r="B55" s="6"/>
      <c r="C55" s="36" t="s">
        <v>31</v>
      </c>
      <c r="D55" s="36" t="s">
        <v>8</v>
      </c>
      <c r="E55" s="36" t="s">
        <v>30</v>
      </c>
      <c r="F55" s="42">
        <v>130</v>
      </c>
      <c r="G55" s="33">
        <v>297</v>
      </c>
      <c r="H55" s="33">
        <v>807</v>
      </c>
      <c r="I55" s="33">
        <v>1372</v>
      </c>
      <c r="J55" s="33">
        <v>585</v>
      </c>
      <c r="K55" s="33">
        <v>1504</v>
      </c>
      <c r="L55" s="33">
        <v>497</v>
      </c>
      <c r="M55" s="33">
        <v>593</v>
      </c>
      <c r="N55" s="33">
        <v>2292</v>
      </c>
      <c r="O55" s="33">
        <v>706</v>
      </c>
      <c r="P55" s="33">
        <v>421</v>
      </c>
      <c r="Q55" s="33">
        <v>619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2"/>
      <c r="AL55" s="32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</row>
    <row r="56" spans="1:251" s="14" customFormat="1" ht="10.5" customHeight="1" x14ac:dyDescent="0.2">
      <c r="A56" s="41"/>
      <c r="B56" s="40"/>
      <c r="C56" s="39"/>
      <c r="D56" s="39" t="s">
        <v>8</v>
      </c>
      <c r="E56" s="39" t="s">
        <v>29</v>
      </c>
      <c r="F56" s="46" t="s">
        <v>9</v>
      </c>
      <c r="G56" s="45" t="s">
        <v>9</v>
      </c>
      <c r="H56" s="45" t="s">
        <v>9</v>
      </c>
      <c r="I56" s="45" t="s">
        <v>9</v>
      </c>
      <c r="J56" s="45" t="s">
        <v>9</v>
      </c>
      <c r="K56" s="25">
        <v>1364</v>
      </c>
      <c r="L56" s="25">
        <v>1235</v>
      </c>
      <c r="M56" s="25">
        <v>1386</v>
      </c>
      <c r="N56" s="25">
        <v>2097</v>
      </c>
      <c r="O56" s="25">
        <v>1178</v>
      </c>
      <c r="P56" s="25">
        <v>1104</v>
      </c>
      <c r="Q56" s="25">
        <v>1344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</row>
    <row r="57" spans="1:251" s="14" customFormat="1" ht="10.5" customHeight="1" x14ac:dyDescent="0.2">
      <c r="A57" s="37" t="s">
        <v>28</v>
      </c>
      <c r="B57" s="6"/>
      <c r="C57" s="36" t="s">
        <v>27</v>
      </c>
      <c r="D57" s="36" t="s">
        <v>25</v>
      </c>
      <c r="E57" s="36" t="s">
        <v>26</v>
      </c>
      <c r="F57" s="42">
        <v>9085</v>
      </c>
      <c r="G57" s="33">
        <v>8396</v>
      </c>
      <c r="H57" s="33">
        <v>10423</v>
      </c>
      <c r="I57" s="33">
        <v>12944</v>
      </c>
      <c r="J57" s="33">
        <v>6101</v>
      </c>
      <c r="K57" s="33">
        <v>14412</v>
      </c>
      <c r="L57" s="33">
        <v>13514</v>
      </c>
      <c r="M57" s="33">
        <v>15121</v>
      </c>
      <c r="N57" s="33">
        <v>15835</v>
      </c>
      <c r="O57" s="33">
        <v>12502</v>
      </c>
      <c r="P57" s="33">
        <v>7698</v>
      </c>
      <c r="Q57" s="33">
        <v>7178</v>
      </c>
      <c r="R57" s="33">
        <v>9520</v>
      </c>
      <c r="S57" s="33">
        <v>8456</v>
      </c>
      <c r="T57" s="33">
        <v>10216</v>
      </c>
      <c r="U57" s="33">
        <v>17020</v>
      </c>
      <c r="V57" s="33">
        <v>14132</v>
      </c>
      <c r="W57" s="33">
        <v>8801</v>
      </c>
      <c r="X57" s="33">
        <v>11116</v>
      </c>
      <c r="Y57" s="33">
        <v>12990</v>
      </c>
      <c r="Z57" s="33">
        <v>11142</v>
      </c>
      <c r="AA57" s="33">
        <v>17845</v>
      </c>
      <c r="AB57" s="33">
        <v>8621</v>
      </c>
      <c r="AC57" s="33">
        <v>8514</v>
      </c>
      <c r="AD57" s="33">
        <v>7848</v>
      </c>
      <c r="AE57" s="33">
        <v>4974</v>
      </c>
      <c r="AF57" s="33">
        <v>4915</v>
      </c>
      <c r="AG57" s="33">
        <v>12860</v>
      </c>
      <c r="AH57" s="33">
        <v>7193</v>
      </c>
      <c r="AI57" s="33">
        <v>13871</v>
      </c>
      <c r="AJ57" s="33">
        <v>8675</v>
      </c>
      <c r="AK57" s="32">
        <v>3</v>
      </c>
      <c r="AL57" s="32">
        <v>4631</v>
      </c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</row>
    <row r="58" spans="1:251" s="14" customFormat="1" ht="10.5" customHeight="1" x14ac:dyDescent="0.2">
      <c r="A58" s="41"/>
      <c r="B58" s="40"/>
      <c r="C58" s="39"/>
      <c r="D58" s="39" t="s">
        <v>25</v>
      </c>
      <c r="E58" s="39" t="s">
        <v>24</v>
      </c>
      <c r="F58" s="38">
        <v>1544</v>
      </c>
      <c r="G58" s="25">
        <v>1573</v>
      </c>
      <c r="H58" s="25">
        <v>1199</v>
      </c>
      <c r="I58" s="25">
        <v>1729</v>
      </c>
      <c r="J58" s="25">
        <v>1452</v>
      </c>
      <c r="K58" s="25">
        <v>2284</v>
      </c>
      <c r="L58" s="25">
        <v>2177</v>
      </c>
      <c r="M58" s="25">
        <v>2338</v>
      </c>
      <c r="N58" s="25">
        <v>2500</v>
      </c>
      <c r="O58" s="25">
        <v>1961</v>
      </c>
      <c r="P58" s="25">
        <v>1877</v>
      </c>
      <c r="Q58" s="25">
        <v>1725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</row>
    <row r="59" spans="1:251" s="14" customFormat="1" ht="10.5" customHeight="1" x14ac:dyDescent="0.2">
      <c r="A59" s="37" t="s">
        <v>23</v>
      </c>
      <c r="B59" s="6"/>
      <c r="C59" s="36" t="s">
        <v>17</v>
      </c>
      <c r="D59" s="36" t="s">
        <v>22</v>
      </c>
      <c r="E59" s="36" t="s">
        <v>21</v>
      </c>
      <c r="F59" s="42">
        <v>251693</v>
      </c>
      <c r="G59" s="33">
        <v>342072</v>
      </c>
      <c r="H59" s="33">
        <v>346170</v>
      </c>
      <c r="I59" s="33">
        <v>398790</v>
      </c>
      <c r="J59" s="33">
        <v>410717</v>
      </c>
      <c r="K59" s="33">
        <v>484289</v>
      </c>
      <c r="L59" s="33">
        <v>594610</v>
      </c>
      <c r="M59" s="33">
        <v>784079</v>
      </c>
      <c r="N59" s="33">
        <v>714406</v>
      </c>
      <c r="O59" s="33">
        <v>758658</v>
      </c>
      <c r="P59" s="33">
        <v>417574</v>
      </c>
      <c r="Q59" s="33">
        <v>253192</v>
      </c>
      <c r="R59" s="44">
        <v>215676</v>
      </c>
      <c r="S59" s="44">
        <v>217125</v>
      </c>
      <c r="T59" s="44">
        <v>231268</v>
      </c>
      <c r="U59" s="44">
        <v>383883</v>
      </c>
      <c r="V59" s="44">
        <v>328324</v>
      </c>
      <c r="W59" s="44">
        <v>280008</v>
      </c>
      <c r="X59" s="44">
        <v>368793</v>
      </c>
      <c r="Y59" s="44">
        <v>457895</v>
      </c>
      <c r="Z59" s="44">
        <v>409246</v>
      </c>
      <c r="AA59" s="44">
        <v>685310</v>
      </c>
      <c r="AB59" s="44">
        <v>467081</v>
      </c>
      <c r="AC59" s="44">
        <v>303057</v>
      </c>
      <c r="AD59" s="44">
        <v>416743</v>
      </c>
      <c r="AE59" s="44">
        <v>548650</v>
      </c>
      <c r="AF59" s="44">
        <v>495226</v>
      </c>
      <c r="AG59" s="44">
        <v>838404</v>
      </c>
      <c r="AH59" s="44">
        <v>628820</v>
      </c>
      <c r="AI59" s="44">
        <v>503190</v>
      </c>
      <c r="AJ59" s="44">
        <v>509072</v>
      </c>
      <c r="AK59" s="32">
        <v>311186</v>
      </c>
      <c r="AL59" s="32">
        <v>395575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</row>
    <row r="60" spans="1:251" s="14" customFormat="1" ht="10.5" customHeight="1" x14ac:dyDescent="0.2">
      <c r="A60" s="41"/>
      <c r="B60" s="40"/>
      <c r="C60" s="39"/>
      <c r="D60" s="39" t="s">
        <v>20</v>
      </c>
      <c r="E60" s="39" t="s">
        <v>19</v>
      </c>
      <c r="F60" s="38">
        <v>18924</v>
      </c>
      <c r="G60" s="25">
        <v>17687</v>
      </c>
      <c r="H60" s="25">
        <v>15870</v>
      </c>
      <c r="I60" s="25">
        <v>19027</v>
      </c>
      <c r="J60" s="25">
        <v>18958</v>
      </c>
      <c r="K60" s="25">
        <v>21484</v>
      </c>
      <c r="L60" s="25">
        <v>29164</v>
      </c>
      <c r="M60" s="25">
        <v>35443</v>
      </c>
      <c r="N60" s="25">
        <v>35820</v>
      </c>
      <c r="O60" s="25">
        <v>29427</v>
      </c>
      <c r="P60" s="25">
        <v>24951</v>
      </c>
      <c r="Q60" s="25">
        <v>20184</v>
      </c>
      <c r="R60" s="43">
        <v>16110</v>
      </c>
      <c r="S60" s="43">
        <v>15630</v>
      </c>
      <c r="T60" s="43">
        <v>14055</v>
      </c>
      <c r="U60" s="43">
        <v>21101</v>
      </c>
      <c r="V60" s="43">
        <v>30522</v>
      </c>
      <c r="W60" s="43">
        <v>23713</v>
      </c>
      <c r="X60" s="43">
        <v>20951</v>
      </c>
      <c r="Y60" s="43">
        <v>24966</v>
      </c>
      <c r="Z60" s="43">
        <v>25389</v>
      </c>
      <c r="AA60" s="43">
        <v>33935</v>
      </c>
      <c r="AB60" s="43">
        <v>28099</v>
      </c>
      <c r="AC60" s="43">
        <v>20401</v>
      </c>
      <c r="AD60" s="43">
        <v>18559</v>
      </c>
      <c r="AE60" s="43">
        <v>21205</v>
      </c>
      <c r="AF60" s="43">
        <v>20056</v>
      </c>
      <c r="AG60" s="43">
        <v>26046</v>
      </c>
      <c r="AH60" s="43">
        <v>22572</v>
      </c>
      <c r="AI60" s="43">
        <v>22370</v>
      </c>
      <c r="AJ60" s="43">
        <v>27508</v>
      </c>
      <c r="AK60" s="24">
        <v>18080</v>
      </c>
      <c r="AL60" s="24">
        <v>18074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</row>
    <row r="61" spans="1:251" s="14" customFormat="1" ht="10.5" customHeight="1" x14ac:dyDescent="0.2">
      <c r="A61" s="37" t="s">
        <v>18</v>
      </c>
      <c r="B61" s="6"/>
      <c r="C61" s="36" t="s">
        <v>17</v>
      </c>
      <c r="D61" s="36" t="s">
        <v>16</v>
      </c>
      <c r="E61" s="36" t="s">
        <v>15</v>
      </c>
      <c r="F61" s="42">
        <v>8623</v>
      </c>
      <c r="G61" s="33">
        <v>2017</v>
      </c>
      <c r="H61" s="33">
        <v>6580</v>
      </c>
      <c r="I61" s="33">
        <v>18948</v>
      </c>
      <c r="J61" s="33">
        <v>12954</v>
      </c>
      <c r="K61" s="33">
        <v>17131</v>
      </c>
      <c r="L61" s="33">
        <v>0</v>
      </c>
      <c r="M61" s="33" t="s">
        <v>6</v>
      </c>
      <c r="N61" s="33" t="s">
        <v>6</v>
      </c>
      <c r="O61" s="33" t="s">
        <v>6</v>
      </c>
      <c r="P61" s="33" t="s">
        <v>6</v>
      </c>
      <c r="Q61" s="33" t="s">
        <v>6</v>
      </c>
      <c r="R61" s="33">
        <v>3326</v>
      </c>
      <c r="S61" s="33">
        <v>5120</v>
      </c>
      <c r="T61" s="33">
        <v>6710</v>
      </c>
      <c r="U61" s="33">
        <v>15971</v>
      </c>
      <c r="V61" s="33">
        <v>18482</v>
      </c>
      <c r="W61" s="33">
        <v>10612</v>
      </c>
      <c r="X61" s="33">
        <v>10529</v>
      </c>
      <c r="Y61" s="33">
        <v>15460</v>
      </c>
      <c r="Z61" s="33">
        <v>11789</v>
      </c>
      <c r="AA61" s="33">
        <v>25015</v>
      </c>
      <c r="AB61" s="33">
        <v>11031</v>
      </c>
      <c r="AC61" s="33">
        <v>6376</v>
      </c>
      <c r="AD61" s="33">
        <v>7608</v>
      </c>
      <c r="AE61" s="33">
        <v>6404</v>
      </c>
      <c r="AF61" s="33">
        <v>9071</v>
      </c>
      <c r="AG61" s="33">
        <v>11480</v>
      </c>
      <c r="AH61" s="33">
        <v>7336</v>
      </c>
      <c r="AI61" s="33">
        <v>13758</v>
      </c>
      <c r="AJ61" s="33">
        <v>10473</v>
      </c>
      <c r="AK61" s="32">
        <v>2682</v>
      </c>
      <c r="AL61" s="32">
        <v>7017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</row>
    <row r="62" spans="1:251" s="14" customFormat="1" ht="10.5" customHeight="1" x14ac:dyDescent="0.2">
      <c r="A62" s="41"/>
      <c r="B62" s="40"/>
      <c r="C62" s="39"/>
      <c r="D62" s="39" t="s">
        <v>14</v>
      </c>
      <c r="E62" s="39" t="s">
        <v>13</v>
      </c>
      <c r="F62" s="38">
        <v>9333</v>
      </c>
      <c r="G62" s="25">
        <v>1183</v>
      </c>
      <c r="H62" s="25">
        <v>4934</v>
      </c>
      <c r="I62" s="25">
        <v>11754</v>
      </c>
      <c r="J62" s="25">
        <v>7100</v>
      </c>
      <c r="K62" s="25">
        <v>10431</v>
      </c>
      <c r="L62" s="25">
        <v>0</v>
      </c>
      <c r="M62" s="25" t="s">
        <v>6</v>
      </c>
      <c r="N62" s="25" t="s">
        <v>6</v>
      </c>
      <c r="O62" s="25" t="s">
        <v>6</v>
      </c>
      <c r="P62" s="25" t="s">
        <v>6</v>
      </c>
      <c r="Q62" s="25" t="s">
        <v>6</v>
      </c>
      <c r="R62" s="25">
        <v>5399</v>
      </c>
      <c r="S62" s="25">
        <v>6843</v>
      </c>
      <c r="T62" s="25">
        <v>4851</v>
      </c>
      <c r="U62" s="25">
        <v>9316</v>
      </c>
      <c r="V62" s="25">
        <v>8894</v>
      </c>
      <c r="W62" s="25">
        <v>6422</v>
      </c>
      <c r="X62" s="25">
        <v>7934</v>
      </c>
      <c r="Y62" s="25">
        <v>9829</v>
      </c>
      <c r="Z62" s="25">
        <v>8130</v>
      </c>
      <c r="AA62" s="25">
        <v>13539</v>
      </c>
      <c r="AB62" s="25">
        <v>6723</v>
      </c>
      <c r="AC62" s="25">
        <v>4887</v>
      </c>
      <c r="AD62" s="25">
        <v>5212</v>
      </c>
      <c r="AE62" s="25">
        <v>5979</v>
      </c>
      <c r="AF62" s="25">
        <v>5555</v>
      </c>
      <c r="AG62" s="25">
        <v>6986</v>
      </c>
      <c r="AH62" s="25">
        <v>5863</v>
      </c>
      <c r="AI62" s="25">
        <v>6206</v>
      </c>
      <c r="AJ62" s="25">
        <v>6595</v>
      </c>
      <c r="AK62" s="24">
        <v>2748</v>
      </c>
      <c r="AL62" s="24">
        <v>6374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</row>
    <row r="63" spans="1:251" s="14" customFormat="1" ht="10.5" customHeight="1" x14ac:dyDescent="0.2">
      <c r="A63" s="37"/>
      <c r="B63" s="6"/>
      <c r="C63" s="36"/>
      <c r="D63" s="36" t="s">
        <v>12</v>
      </c>
      <c r="E63" s="36" t="s">
        <v>11</v>
      </c>
      <c r="F63" s="35" t="s">
        <v>9</v>
      </c>
      <c r="G63" s="34" t="s">
        <v>9</v>
      </c>
      <c r="H63" s="34" t="s">
        <v>9</v>
      </c>
      <c r="I63" s="34" t="s">
        <v>9</v>
      </c>
      <c r="J63" s="34" t="s">
        <v>9</v>
      </c>
      <c r="K63" s="34" t="s">
        <v>9</v>
      </c>
      <c r="L63" s="34" t="s">
        <v>9</v>
      </c>
      <c r="M63" s="34" t="s">
        <v>9</v>
      </c>
      <c r="N63" s="33" t="s">
        <v>6</v>
      </c>
      <c r="O63" s="33" t="s">
        <v>6</v>
      </c>
      <c r="P63" s="33" t="s">
        <v>6</v>
      </c>
      <c r="Q63" s="33" t="s">
        <v>6</v>
      </c>
      <c r="R63" s="33">
        <v>3337</v>
      </c>
      <c r="S63" s="33">
        <v>2811</v>
      </c>
      <c r="T63" s="33">
        <v>2823</v>
      </c>
      <c r="U63" s="33">
        <v>5261</v>
      </c>
      <c r="V63" s="33">
        <v>5222</v>
      </c>
      <c r="W63" s="33">
        <v>2683</v>
      </c>
      <c r="X63" s="33">
        <v>4303</v>
      </c>
      <c r="Y63" s="33">
        <v>4598</v>
      </c>
      <c r="Z63" s="33">
        <v>3262</v>
      </c>
      <c r="AA63" s="33">
        <v>7061</v>
      </c>
      <c r="AB63" s="33">
        <v>2835</v>
      </c>
      <c r="AC63" s="33">
        <v>2291</v>
      </c>
      <c r="AD63" s="33">
        <v>3487</v>
      </c>
      <c r="AE63" s="33">
        <v>3026</v>
      </c>
      <c r="AF63" s="33">
        <v>4532</v>
      </c>
      <c r="AG63" s="33">
        <v>7416</v>
      </c>
      <c r="AH63" s="33">
        <v>3249</v>
      </c>
      <c r="AI63" s="33">
        <v>5511</v>
      </c>
      <c r="AJ63" s="33">
        <v>3598</v>
      </c>
      <c r="AK63" s="32">
        <v>1461</v>
      </c>
      <c r="AL63" s="32">
        <v>3006</v>
      </c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</row>
    <row r="64" spans="1:251" s="14" customFormat="1" ht="10.5" customHeight="1" thickBot="1" x14ac:dyDescent="0.25">
      <c r="A64" s="31" t="s">
        <v>10</v>
      </c>
      <c r="B64" s="30"/>
      <c r="C64" s="29" t="s">
        <v>9</v>
      </c>
      <c r="D64" s="28" t="s">
        <v>8</v>
      </c>
      <c r="E64" s="28" t="s">
        <v>7</v>
      </c>
      <c r="F64" s="27" t="s">
        <v>6</v>
      </c>
      <c r="G64" s="26" t="s">
        <v>6</v>
      </c>
      <c r="H64" s="26" t="s">
        <v>6</v>
      </c>
      <c r="I64" s="26" t="s">
        <v>6</v>
      </c>
      <c r="J64" s="26" t="s">
        <v>6</v>
      </c>
      <c r="K64" s="26" t="s">
        <v>6</v>
      </c>
      <c r="L64" s="26" t="s">
        <v>6</v>
      </c>
      <c r="M64" s="26" t="s">
        <v>6</v>
      </c>
      <c r="N64" s="26" t="s">
        <v>6</v>
      </c>
      <c r="O64" s="26" t="s">
        <v>6</v>
      </c>
      <c r="P64" s="26" t="s">
        <v>6</v>
      </c>
      <c r="Q64" s="26" t="s">
        <v>6</v>
      </c>
      <c r="R64" s="26">
        <v>6221</v>
      </c>
      <c r="S64" s="26">
        <v>8440</v>
      </c>
      <c r="T64" s="26">
        <v>9929</v>
      </c>
      <c r="U64" s="26">
        <v>13684</v>
      </c>
      <c r="V64" s="26">
        <v>9124</v>
      </c>
      <c r="W64" s="26">
        <v>5761</v>
      </c>
      <c r="X64" s="26">
        <v>9051</v>
      </c>
      <c r="Y64" s="26">
        <v>8261</v>
      </c>
      <c r="Z64" s="26">
        <v>9277</v>
      </c>
      <c r="AA64" s="26">
        <v>13132</v>
      </c>
      <c r="AB64" s="26">
        <v>8107</v>
      </c>
      <c r="AC64" s="26">
        <v>9759</v>
      </c>
      <c r="AD64" s="26">
        <v>7144</v>
      </c>
      <c r="AE64" s="25">
        <v>8806</v>
      </c>
      <c r="AF64" s="25">
        <v>10238</v>
      </c>
      <c r="AG64" s="25">
        <v>11178</v>
      </c>
      <c r="AH64" s="26">
        <v>8241</v>
      </c>
      <c r="AI64" s="25">
        <v>11899</v>
      </c>
      <c r="AJ64" s="25">
        <v>10147</v>
      </c>
      <c r="AK64" s="24">
        <v>8798</v>
      </c>
      <c r="AL64" s="24">
        <v>7998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</row>
    <row r="65" spans="1:251" s="14" customFormat="1" ht="11.25" customHeight="1" thickBot="1" x14ac:dyDescent="0.25">
      <c r="A65" s="23" t="s">
        <v>5</v>
      </c>
      <c r="B65" s="22"/>
      <c r="C65" s="21"/>
      <c r="D65" s="20"/>
      <c r="E65" s="20"/>
      <c r="F65" s="19">
        <f>SUM(F5:F64)</f>
        <v>485742</v>
      </c>
      <c r="G65" s="19">
        <f>SUM(G5:G64)</f>
        <v>604264</v>
      </c>
      <c r="H65" s="19">
        <f>SUM(H5:H64)</f>
        <v>579683</v>
      </c>
      <c r="I65" s="19">
        <f>SUM(I5:I64)</f>
        <v>818409</v>
      </c>
      <c r="J65" s="19">
        <f>SUM(J5:J64)</f>
        <v>716030</v>
      </c>
      <c r="K65" s="19">
        <f>SUM(K5:K64)</f>
        <v>926336</v>
      </c>
      <c r="L65" s="19">
        <f>SUM(L5:L64)</f>
        <v>1019082</v>
      </c>
      <c r="M65" s="19">
        <f>SUM(M5:M64)</f>
        <v>1330578</v>
      </c>
      <c r="N65" s="19">
        <f>SUM(N5:N64)</f>
        <v>1299052</v>
      </c>
      <c r="O65" s="19">
        <f>SUM(O5:O64)</f>
        <v>1246727</v>
      </c>
      <c r="P65" s="19">
        <f>SUM(P5:P64)</f>
        <v>742346</v>
      </c>
      <c r="Q65" s="19">
        <f>SUM(Q5:Q64)</f>
        <v>500203</v>
      </c>
      <c r="R65" s="19">
        <f>SUM(R5:R64)</f>
        <v>457750</v>
      </c>
      <c r="S65" s="19">
        <f>SUM(S5:S64)</f>
        <v>424708</v>
      </c>
      <c r="T65" s="19">
        <f>SUM(T5:T64)</f>
        <v>449848</v>
      </c>
      <c r="U65" s="19">
        <f>SUM(U5:U64)</f>
        <v>784463</v>
      </c>
      <c r="V65" s="19">
        <f>SUM(V5:V64)</f>
        <v>746783</v>
      </c>
      <c r="W65" s="19">
        <f>SUM(W5:W64)</f>
        <v>538782</v>
      </c>
      <c r="X65" s="19">
        <f>SUM(X5:X64)</f>
        <v>668084</v>
      </c>
      <c r="Y65" s="19">
        <f>SUM(Y5:Y64)</f>
        <v>835257</v>
      </c>
      <c r="Z65" s="19">
        <f>SUM(Z5:Z64)</f>
        <v>695512</v>
      </c>
      <c r="AA65" s="19">
        <f>SUM(AA5:AA64)</f>
        <v>1230165</v>
      </c>
      <c r="AB65" s="19">
        <f>SUM(AB5:AB64)</f>
        <v>747786</v>
      </c>
      <c r="AC65" s="19">
        <f>SUM(AC5:AC64)</f>
        <v>504996</v>
      </c>
      <c r="AD65" s="19">
        <f>SUM(AD5:AD64)</f>
        <v>632823</v>
      </c>
      <c r="AE65" s="19">
        <f>SUM(AE5:AE64)</f>
        <v>768773</v>
      </c>
      <c r="AF65" s="19">
        <f>SUM(AF5:AF64)</f>
        <v>759542</v>
      </c>
      <c r="AG65" s="19">
        <f>SUM(AG5:AG64)</f>
        <v>1293715</v>
      </c>
      <c r="AH65" s="19">
        <f>SUM(AH5:AH64)</f>
        <v>927097</v>
      </c>
      <c r="AI65" s="19">
        <f>SUM(AI5:AI64)</f>
        <v>875111</v>
      </c>
      <c r="AJ65" s="19">
        <f>SUM(AJ5:AJ64)</f>
        <v>816724</v>
      </c>
      <c r="AK65" s="18">
        <f>SUM(AK5:AK64)</f>
        <v>493542</v>
      </c>
      <c r="AL65" s="18">
        <f>SUM(AL5:AL64)</f>
        <v>594110.48059679999</v>
      </c>
      <c r="AM65" s="17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</row>
    <row r="66" spans="1:251" s="14" customFormat="1" ht="7.5" customHeight="1" x14ac:dyDescent="0.2">
      <c r="A66" s="2"/>
      <c r="B66" s="2"/>
      <c r="C66" s="2"/>
      <c r="D66" s="2"/>
      <c r="E66" s="2"/>
      <c r="F66" s="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15"/>
      <c r="AL66" s="15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</row>
    <row r="67" spans="1:251" ht="11.25" customHeight="1" x14ac:dyDescent="0.2">
      <c r="A67" s="13" t="s">
        <v>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1"/>
      <c r="AL67" s="11"/>
    </row>
    <row r="68" spans="1:251" ht="7.5" customHeight="1" x14ac:dyDescent="0.2">
      <c r="H68" s="10"/>
      <c r="AK68" s="5"/>
      <c r="AL68" s="5"/>
    </row>
    <row r="69" spans="1:251" ht="11.25" customHeight="1" x14ac:dyDescent="0.2">
      <c r="A69" s="6" t="s">
        <v>3</v>
      </c>
      <c r="B69" s="9" t="s">
        <v>2</v>
      </c>
      <c r="D69" s="8"/>
      <c r="E69" s="7"/>
      <c r="F69" s="7"/>
      <c r="G69" s="7"/>
      <c r="H69" s="7"/>
      <c r="I69" s="2"/>
      <c r="J69" s="2"/>
      <c r="K69" s="2"/>
      <c r="L69" s="2"/>
      <c r="M69" s="2"/>
      <c r="N69" s="2"/>
      <c r="O69" s="2"/>
      <c r="P69" s="2"/>
      <c r="Q69" s="2"/>
      <c r="AK69" s="5"/>
      <c r="AL69" s="5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pans="1:251" ht="7.5" customHeight="1" x14ac:dyDescent="0.2">
      <c r="AK70" s="5"/>
      <c r="AL70" s="5"/>
    </row>
    <row r="71" spans="1:251" x14ac:dyDescent="0.2">
      <c r="A71" s="6" t="s">
        <v>1</v>
      </c>
      <c r="B71" s="6" t="s">
        <v>0</v>
      </c>
      <c r="C71" s="6"/>
      <c r="D71" s="6"/>
      <c r="E71" s="6"/>
      <c r="AK71" s="5"/>
      <c r="AL71" s="5"/>
    </row>
    <row r="72" spans="1:251" x14ac:dyDescent="0.2">
      <c r="AK72" s="5"/>
      <c r="AL72" s="5"/>
    </row>
    <row r="73" spans="1:251" x14ac:dyDescent="0.2">
      <c r="AK73" s="5"/>
      <c r="AL73" s="5"/>
    </row>
    <row r="74" spans="1:251" x14ac:dyDescent="0.2">
      <c r="AK74" s="5"/>
      <c r="AL74" s="5"/>
    </row>
    <row r="75" spans="1:251" x14ac:dyDescent="0.2">
      <c r="AK75" s="5"/>
      <c r="AL75" s="5"/>
    </row>
    <row r="76" spans="1:251" x14ac:dyDescent="0.2">
      <c r="AK76" s="5"/>
      <c r="AL76" s="5"/>
    </row>
    <row r="77" spans="1:251" x14ac:dyDescent="0.2">
      <c r="AK77" s="5"/>
      <c r="AL77" s="5"/>
    </row>
    <row r="78" spans="1:251" x14ac:dyDescent="0.2">
      <c r="AK78" s="5"/>
      <c r="AL78" s="5"/>
    </row>
    <row r="79" spans="1:251" x14ac:dyDescent="0.2">
      <c r="AK79" s="5"/>
      <c r="AL79" s="5"/>
    </row>
    <row r="80" spans="1:251" x14ac:dyDescent="0.2">
      <c r="AK80" s="5"/>
      <c r="AL80" s="5"/>
    </row>
    <row r="81" spans="37:38" x14ac:dyDescent="0.2">
      <c r="AK81" s="5"/>
      <c r="AL81" s="5"/>
    </row>
    <row r="82" spans="37:38" x14ac:dyDescent="0.2">
      <c r="AK82" s="5"/>
      <c r="AL82" s="5"/>
    </row>
    <row r="83" spans="37:38" x14ac:dyDescent="0.2">
      <c r="AK83" s="5"/>
      <c r="AL83" s="5"/>
    </row>
    <row r="84" spans="37:38" x14ac:dyDescent="0.2">
      <c r="AK84" s="5"/>
      <c r="AL84" s="5"/>
    </row>
    <row r="85" spans="37:38" x14ac:dyDescent="0.2">
      <c r="AK85" s="5"/>
      <c r="AL85" s="5"/>
    </row>
    <row r="86" spans="37:38" x14ac:dyDescent="0.2">
      <c r="AK86" s="5"/>
      <c r="AL86" s="5"/>
    </row>
    <row r="87" spans="37:38" x14ac:dyDescent="0.2">
      <c r="AK87" s="5"/>
      <c r="AL87" s="5"/>
    </row>
    <row r="88" spans="37:38" x14ac:dyDescent="0.2">
      <c r="AK88" s="5"/>
      <c r="AL88" s="5"/>
    </row>
    <row r="89" spans="37:38" x14ac:dyDescent="0.2">
      <c r="AK89" s="5"/>
      <c r="AL89" s="5"/>
    </row>
    <row r="90" spans="37:38" x14ac:dyDescent="0.2">
      <c r="AK90" s="5"/>
      <c r="AL90" s="5"/>
    </row>
    <row r="91" spans="37:38" x14ac:dyDescent="0.2">
      <c r="AK91" s="5"/>
      <c r="AL91" s="5"/>
    </row>
    <row r="92" spans="37:38" x14ac:dyDescent="0.2">
      <c r="AK92" s="5"/>
      <c r="AL92" s="5"/>
    </row>
    <row r="93" spans="37:38" x14ac:dyDescent="0.2">
      <c r="AK93" s="5"/>
      <c r="AL93" s="5"/>
    </row>
    <row r="94" spans="37:38" x14ac:dyDescent="0.2">
      <c r="AK94" s="5"/>
      <c r="AL94" s="5"/>
    </row>
    <row r="95" spans="37:38" x14ac:dyDescent="0.2">
      <c r="AK95" s="5"/>
      <c r="AL95" s="5"/>
    </row>
    <row r="96" spans="37:38" x14ac:dyDescent="0.2">
      <c r="AK96" s="5"/>
      <c r="AL96" s="5"/>
    </row>
    <row r="97" spans="37:38" x14ac:dyDescent="0.2">
      <c r="AK97" s="5"/>
      <c r="AL97" s="5"/>
    </row>
    <row r="98" spans="37:38" x14ac:dyDescent="0.2">
      <c r="AK98" s="5"/>
      <c r="AL98" s="5"/>
    </row>
    <row r="99" spans="37:38" x14ac:dyDescent="0.2">
      <c r="AK99" s="5"/>
      <c r="AL99" s="5"/>
    </row>
    <row r="100" spans="37:38" x14ac:dyDescent="0.2">
      <c r="AK100" s="5"/>
      <c r="AL100" s="5"/>
    </row>
    <row r="101" spans="37:38" x14ac:dyDescent="0.2">
      <c r="AK101" s="5"/>
      <c r="AL101" s="5"/>
    </row>
    <row r="102" spans="37:38" x14ac:dyDescent="0.2">
      <c r="AK102" s="5"/>
      <c r="AL102" s="5"/>
    </row>
    <row r="103" spans="37:38" x14ac:dyDescent="0.2">
      <c r="AK103" s="5"/>
      <c r="AL103" s="5"/>
    </row>
    <row r="104" spans="37:38" x14ac:dyDescent="0.2">
      <c r="AK104" s="5"/>
      <c r="AL104" s="5"/>
    </row>
    <row r="105" spans="37:38" x14ac:dyDescent="0.2">
      <c r="AK105" s="5"/>
      <c r="AL105" s="5"/>
    </row>
    <row r="106" spans="37:38" x14ac:dyDescent="0.2">
      <c r="AK106" s="5"/>
      <c r="AL106" s="5"/>
    </row>
    <row r="107" spans="37:38" x14ac:dyDescent="0.2">
      <c r="AK107" s="5"/>
      <c r="AL107" s="5"/>
    </row>
    <row r="108" spans="37:38" x14ac:dyDescent="0.2">
      <c r="AK108" s="5"/>
      <c r="AL108" s="5"/>
    </row>
    <row r="109" spans="37:38" x14ac:dyDescent="0.2">
      <c r="AK109" s="5"/>
      <c r="AL109" s="5"/>
    </row>
    <row r="110" spans="37:38" x14ac:dyDescent="0.2">
      <c r="AK110" s="5"/>
      <c r="AL110" s="5"/>
    </row>
    <row r="111" spans="37:38" x14ac:dyDescent="0.2">
      <c r="AK111" s="5"/>
      <c r="AL111" s="5"/>
    </row>
    <row r="112" spans="37:38" x14ac:dyDescent="0.2">
      <c r="AK112" s="5"/>
      <c r="AL112" s="5"/>
    </row>
    <row r="113" spans="37:38" x14ac:dyDescent="0.2">
      <c r="AK113" s="5"/>
      <c r="AL113" s="5"/>
    </row>
    <row r="114" spans="37:38" x14ac:dyDescent="0.2">
      <c r="AK114" s="5"/>
      <c r="AL114" s="5"/>
    </row>
    <row r="115" spans="37:38" x14ac:dyDescent="0.2">
      <c r="AK115" s="5"/>
      <c r="AL115" s="5"/>
    </row>
    <row r="116" spans="37:38" x14ac:dyDescent="0.2">
      <c r="AK116" s="5"/>
      <c r="AL116" s="5"/>
    </row>
    <row r="117" spans="37:38" x14ac:dyDescent="0.2">
      <c r="AK117" s="5"/>
      <c r="AL117" s="5"/>
    </row>
    <row r="118" spans="37:38" x14ac:dyDescent="0.2">
      <c r="AK118" s="5"/>
      <c r="AL118" s="5"/>
    </row>
    <row r="119" spans="37:38" x14ac:dyDescent="0.2">
      <c r="AK119" s="5"/>
      <c r="AL119" s="5"/>
    </row>
    <row r="120" spans="37:38" x14ac:dyDescent="0.2">
      <c r="AK120" s="5"/>
      <c r="AL120" s="5"/>
    </row>
    <row r="121" spans="37:38" x14ac:dyDescent="0.2">
      <c r="AK121" s="5"/>
      <c r="AL121" s="5"/>
    </row>
    <row r="122" spans="37:38" x14ac:dyDescent="0.2">
      <c r="AK122" s="5"/>
      <c r="AL122" s="5"/>
    </row>
    <row r="123" spans="37:38" x14ac:dyDescent="0.2">
      <c r="AK123" s="5"/>
      <c r="AL123" s="5"/>
    </row>
    <row r="124" spans="37:38" x14ac:dyDescent="0.2">
      <c r="AK124" s="5"/>
      <c r="AL124" s="5"/>
    </row>
    <row r="125" spans="37:38" x14ac:dyDescent="0.2">
      <c r="AK125" s="5"/>
      <c r="AL125" s="5"/>
    </row>
    <row r="126" spans="37:38" x14ac:dyDescent="0.2">
      <c r="AK126" s="5"/>
      <c r="AL126" s="5"/>
    </row>
    <row r="127" spans="37:38" x14ac:dyDescent="0.2">
      <c r="AK127" s="5"/>
      <c r="AL127" s="5"/>
    </row>
    <row r="128" spans="37:38" x14ac:dyDescent="0.2">
      <c r="AK128" s="5"/>
      <c r="AL128" s="5"/>
    </row>
    <row r="129" spans="37:38" x14ac:dyDescent="0.2">
      <c r="AK129" s="5"/>
      <c r="AL129" s="5"/>
    </row>
    <row r="130" spans="37:38" x14ac:dyDescent="0.2">
      <c r="AK130" s="5"/>
      <c r="AL130" s="5"/>
    </row>
    <row r="131" spans="37:38" x14ac:dyDescent="0.2">
      <c r="AK131" s="5"/>
      <c r="AL131" s="5"/>
    </row>
    <row r="132" spans="37:38" x14ac:dyDescent="0.2">
      <c r="AK132" s="5"/>
      <c r="AL132" s="5"/>
    </row>
    <row r="133" spans="37:38" x14ac:dyDescent="0.2">
      <c r="AK133" s="5"/>
      <c r="AL133" s="5"/>
    </row>
    <row r="134" spans="37:38" x14ac:dyDescent="0.2">
      <c r="AK134" s="5"/>
      <c r="AL134" s="5"/>
    </row>
    <row r="135" spans="37:38" x14ac:dyDescent="0.2">
      <c r="AK135" s="5"/>
      <c r="AL135" s="5"/>
    </row>
    <row r="136" spans="37:38" x14ac:dyDescent="0.2">
      <c r="AK136" s="5"/>
      <c r="AL136" s="5"/>
    </row>
    <row r="137" spans="37:38" x14ac:dyDescent="0.2">
      <c r="AK137" s="5"/>
      <c r="AL137" s="5"/>
    </row>
    <row r="138" spans="37:38" x14ac:dyDescent="0.2">
      <c r="AK138" s="5"/>
      <c r="AL138" s="5"/>
    </row>
    <row r="139" spans="37:38" x14ac:dyDescent="0.2">
      <c r="AK139" s="5"/>
      <c r="AL139" s="5"/>
    </row>
    <row r="140" spans="37:38" x14ac:dyDescent="0.2">
      <c r="AK140" s="5"/>
      <c r="AL140" s="5"/>
    </row>
    <row r="141" spans="37:38" x14ac:dyDescent="0.2">
      <c r="AK141" s="5"/>
      <c r="AL141" s="5"/>
    </row>
    <row r="142" spans="37:38" x14ac:dyDescent="0.2">
      <c r="AK142" s="5"/>
      <c r="AL142" s="5"/>
    </row>
    <row r="143" spans="37:38" x14ac:dyDescent="0.2">
      <c r="AK143" s="5"/>
      <c r="AL143" s="5"/>
    </row>
    <row r="144" spans="37:38" x14ac:dyDescent="0.2">
      <c r="AK144" s="5"/>
      <c r="AL144" s="5"/>
    </row>
    <row r="145" spans="37:38" x14ac:dyDescent="0.2">
      <c r="AK145" s="5"/>
      <c r="AL145" s="5"/>
    </row>
    <row r="146" spans="37:38" x14ac:dyDescent="0.2">
      <c r="AK146" s="5"/>
      <c r="AL146" s="5"/>
    </row>
    <row r="147" spans="37:38" x14ac:dyDescent="0.2">
      <c r="AK147" s="5"/>
      <c r="AL147" s="5"/>
    </row>
    <row r="148" spans="37:38" x14ac:dyDescent="0.2">
      <c r="AK148" s="5"/>
      <c r="AL148" s="5"/>
    </row>
    <row r="149" spans="37:38" x14ac:dyDescent="0.2">
      <c r="AK149" s="5"/>
      <c r="AL149" s="5"/>
    </row>
    <row r="150" spans="37:38" x14ac:dyDescent="0.2">
      <c r="AK150" s="5"/>
      <c r="AL150" s="5"/>
    </row>
    <row r="151" spans="37:38" x14ac:dyDescent="0.2">
      <c r="AK151" s="5"/>
      <c r="AL151" s="5"/>
    </row>
    <row r="152" spans="37:38" x14ac:dyDescent="0.2">
      <c r="AK152" s="5"/>
      <c r="AL152" s="5"/>
    </row>
    <row r="153" spans="37:38" x14ac:dyDescent="0.2">
      <c r="AK153" s="5"/>
      <c r="AL153" s="5"/>
    </row>
    <row r="154" spans="37:38" x14ac:dyDescent="0.2">
      <c r="AK154" s="5"/>
      <c r="AL154" s="5"/>
    </row>
    <row r="155" spans="37:38" x14ac:dyDescent="0.2">
      <c r="AK155" s="5"/>
      <c r="AL155" s="5"/>
    </row>
    <row r="156" spans="37:38" x14ac:dyDescent="0.2">
      <c r="AK156" s="5"/>
      <c r="AL156" s="5"/>
    </row>
    <row r="157" spans="37:38" x14ac:dyDescent="0.2">
      <c r="AK157" s="5"/>
      <c r="AL157" s="5"/>
    </row>
    <row r="158" spans="37:38" x14ac:dyDescent="0.2">
      <c r="AK158" s="5"/>
      <c r="AL158" s="5"/>
    </row>
    <row r="159" spans="37:38" x14ac:dyDescent="0.2">
      <c r="AK159" s="5"/>
      <c r="AL159" s="5"/>
    </row>
    <row r="160" spans="37:38" x14ac:dyDescent="0.2">
      <c r="AK160" s="5"/>
      <c r="AL160" s="5"/>
    </row>
    <row r="161" spans="37:38" x14ac:dyDescent="0.2">
      <c r="AK161" s="5"/>
      <c r="AL161" s="5"/>
    </row>
    <row r="162" spans="37:38" x14ac:dyDescent="0.2">
      <c r="AK162" s="5"/>
      <c r="AL162" s="5"/>
    </row>
    <row r="163" spans="37:38" x14ac:dyDescent="0.2">
      <c r="AK163" s="5"/>
      <c r="AL163" s="5"/>
    </row>
    <row r="164" spans="37:38" x14ac:dyDescent="0.2">
      <c r="AK164" s="5"/>
      <c r="AL164" s="5"/>
    </row>
    <row r="165" spans="37:38" x14ac:dyDescent="0.2">
      <c r="AK165" s="5"/>
      <c r="AL165" s="5"/>
    </row>
    <row r="166" spans="37:38" x14ac:dyDescent="0.2">
      <c r="AK166" s="5"/>
      <c r="AL166" s="5"/>
    </row>
    <row r="167" spans="37:38" x14ac:dyDescent="0.2">
      <c r="AK167" s="5"/>
      <c r="AL167" s="5"/>
    </row>
    <row r="168" spans="37:38" x14ac:dyDescent="0.2">
      <c r="AK168" s="5"/>
      <c r="AL168" s="5"/>
    </row>
    <row r="169" spans="37:38" x14ac:dyDescent="0.2">
      <c r="AK169" s="5"/>
      <c r="AL169" s="5"/>
    </row>
    <row r="170" spans="37:38" x14ac:dyDescent="0.2">
      <c r="AK170" s="5"/>
      <c r="AL170" s="5"/>
    </row>
    <row r="171" spans="37:38" x14ac:dyDescent="0.2">
      <c r="AK171" s="5"/>
      <c r="AL171" s="5"/>
    </row>
    <row r="172" spans="37:38" x14ac:dyDescent="0.2">
      <c r="AK172" s="5"/>
      <c r="AL172" s="5"/>
    </row>
    <row r="173" spans="37:38" x14ac:dyDescent="0.2">
      <c r="AK173" s="5"/>
      <c r="AL173" s="5"/>
    </row>
    <row r="174" spans="37:38" x14ac:dyDescent="0.2">
      <c r="AK174" s="5"/>
      <c r="AL174" s="5"/>
    </row>
    <row r="175" spans="37:38" x14ac:dyDescent="0.2">
      <c r="AK175" s="5"/>
      <c r="AL175" s="5"/>
    </row>
    <row r="176" spans="37:38" x14ac:dyDescent="0.2">
      <c r="AK176" s="5"/>
      <c r="AL176" s="5"/>
    </row>
    <row r="177" spans="37:38" x14ac:dyDescent="0.2">
      <c r="AK177" s="5"/>
      <c r="AL177" s="5"/>
    </row>
    <row r="178" spans="37:38" x14ac:dyDescent="0.2">
      <c r="AK178" s="5"/>
      <c r="AL178" s="5"/>
    </row>
    <row r="179" spans="37:38" x14ac:dyDescent="0.2">
      <c r="AK179" s="5"/>
      <c r="AL179" s="5"/>
    </row>
    <row r="180" spans="37:38" x14ac:dyDescent="0.2">
      <c r="AK180" s="5"/>
      <c r="AL180" s="5"/>
    </row>
    <row r="181" spans="37:38" x14ac:dyDescent="0.2">
      <c r="AK181" s="5"/>
      <c r="AL181" s="5"/>
    </row>
    <row r="182" spans="37:38" x14ac:dyDescent="0.2">
      <c r="AK182" s="5"/>
      <c r="AL182" s="5"/>
    </row>
    <row r="183" spans="37:38" x14ac:dyDescent="0.2">
      <c r="AK183" s="5"/>
      <c r="AL183" s="5"/>
    </row>
    <row r="184" spans="37:38" x14ac:dyDescent="0.2">
      <c r="AK184" s="5"/>
      <c r="AL184" s="5"/>
    </row>
    <row r="185" spans="37:38" x14ac:dyDescent="0.2">
      <c r="AK185" s="5"/>
      <c r="AL185" s="5"/>
    </row>
    <row r="186" spans="37:38" x14ac:dyDescent="0.2">
      <c r="AK186" s="5"/>
      <c r="AL186" s="5"/>
    </row>
    <row r="187" spans="37:38" x14ac:dyDescent="0.2">
      <c r="AK187" s="5"/>
      <c r="AL187" s="5"/>
    </row>
    <row r="188" spans="37:38" x14ac:dyDescent="0.2">
      <c r="AK188" s="5"/>
      <c r="AL188" s="5"/>
    </row>
    <row r="189" spans="37:38" x14ac:dyDescent="0.2">
      <c r="AK189" s="5"/>
      <c r="AL189" s="5"/>
    </row>
    <row r="190" spans="37:38" x14ac:dyDescent="0.2">
      <c r="AK190" s="5"/>
      <c r="AL190" s="5"/>
    </row>
    <row r="191" spans="37:38" x14ac:dyDescent="0.2">
      <c r="AK191" s="5"/>
      <c r="AL191" s="5"/>
    </row>
    <row r="192" spans="37:38" x14ac:dyDescent="0.2">
      <c r="AK192" s="5"/>
      <c r="AL192" s="5"/>
    </row>
    <row r="193" spans="37:38" x14ac:dyDescent="0.2">
      <c r="AK193" s="5"/>
      <c r="AL193" s="5"/>
    </row>
    <row r="194" spans="37:38" x14ac:dyDescent="0.2">
      <c r="AK194" s="5"/>
      <c r="AL194" s="5"/>
    </row>
    <row r="195" spans="37:38" x14ac:dyDescent="0.2">
      <c r="AK195" s="5"/>
      <c r="AL195" s="5"/>
    </row>
    <row r="196" spans="37:38" x14ac:dyDescent="0.2">
      <c r="AK196" s="5"/>
      <c r="AL196" s="5"/>
    </row>
    <row r="197" spans="37:38" x14ac:dyDescent="0.2">
      <c r="AK197" s="5"/>
      <c r="AL197" s="5"/>
    </row>
    <row r="198" spans="37:38" x14ac:dyDescent="0.2">
      <c r="AK198" s="5"/>
      <c r="AL198" s="5"/>
    </row>
    <row r="199" spans="37:38" x14ac:dyDescent="0.2">
      <c r="AK199" s="5"/>
      <c r="AL199" s="5"/>
    </row>
    <row r="200" spans="37:38" x14ac:dyDescent="0.2">
      <c r="AK200" s="5"/>
      <c r="AL200" s="5"/>
    </row>
    <row r="201" spans="37:38" x14ac:dyDescent="0.2">
      <c r="AK201" s="5"/>
      <c r="AL201" s="5"/>
    </row>
    <row r="202" spans="37:38" x14ac:dyDescent="0.2">
      <c r="AK202" s="5"/>
      <c r="AL202" s="5"/>
    </row>
    <row r="203" spans="37:38" x14ac:dyDescent="0.2">
      <c r="AK203" s="5"/>
      <c r="AL203" s="5"/>
    </row>
    <row r="204" spans="37:38" x14ac:dyDescent="0.2">
      <c r="AK204" s="5"/>
      <c r="AL204" s="5"/>
    </row>
    <row r="205" spans="37:38" x14ac:dyDescent="0.2">
      <c r="AK205" s="5"/>
      <c r="AL205" s="5"/>
    </row>
    <row r="206" spans="37:38" x14ac:dyDescent="0.2">
      <c r="AK206" s="5"/>
      <c r="AL206" s="5"/>
    </row>
    <row r="207" spans="37:38" x14ac:dyDescent="0.2">
      <c r="AK207" s="5"/>
      <c r="AL207" s="5"/>
    </row>
    <row r="208" spans="37:38" x14ac:dyDescent="0.2">
      <c r="AK208" s="5"/>
      <c r="AL208" s="5"/>
    </row>
    <row r="209" spans="37:38" x14ac:dyDescent="0.2">
      <c r="AK209" s="5"/>
      <c r="AL209" s="5"/>
    </row>
    <row r="210" spans="37:38" x14ac:dyDescent="0.2">
      <c r="AK210" s="5"/>
      <c r="AL210" s="5"/>
    </row>
    <row r="211" spans="37:38" x14ac:dyDescent="0.2">
      <c r="AK211" s="5"/>
      <c r="AL211" s="5"/>
    </row>
    <row r="212" spans="37:38" x14ac:dyDescent="0.2">
      <c r="AK212" s="5"/>
      <c r="AL212" s="5"/>
    </row>
    <row r="213" spans="37:38" x14ac:dyDescent="0.2">
      <c r="AK213" s="5"/>
      <c r="AL213" s="5"/>
    </row>
    <row r="214" spans="37:38" x14ac:dyDescent="0.2">
      <c r="AK214" s="5"/>
      <c r="AL214" s="5"/>
    </row>
    <row r="215" spans="37:38" x14ac:dyDescent="0.2">
      <c r="AK215" s="5"/>
      <c r="AL215" s="5"/>
    </row>
    <row r="216" spans="37:38" x14ac:dyDescent="0.2">
      <c r="AK216" s="5"/>
      <c r="AL216" s="5"/>
    </row>
    <row r="217" spans="37:38" x14ac:dyDescent="0.2">
      <c r="AK217" s="5"/>
      <c r="AL217" s="5"/>
    </row>
    <row r="218" spans="37:38" x14ac:dyDescent="0.2">
      <c r="AK218" s="5"/>
      <c r="AL218" s="5"/>
    </row>
    <row r="219" spans="37:38" x14ac:dyDescent="0.2">
      <c r="AK219" s="5"/>
      <c r="AL219" s="5"/>
    </row>
    <row r="220" spans="37:38" x14ac:dyDescent="0.2">
      <c r="AK220" s="5"/>
      <c r="AL220" s="5"/>
    </row>
    <row r="221" spans="37:38" x14ac:dyDescent="0.2">
      <c r="AK221" s="5"/>
      <c r="AL221" s="5"/>
    </row>
    <row r="222" spans="37:38" x14ac:dyDescent="0.2">
      <c r="AK222" s="5"/>
      <c r="AL222" s="5"/>
    </row>
    <row r="223" spans="37:38" x14ac:dyDescent="0.2">
      <c r="AK223" s="5"/>
      <c r="AL223" s="5"/>
    </row>
    <row r="224" spans="37:38" x14ac:dyDescent="0.2">
      <c r="AK224" s="5"/>
      <c r="AL224" s="5"/>
    </row>
    <row r="225" spans="37:38" x14ac:dyDescent="0.2">
      <c r="AK225" s="5"/>
      <c r="AL225" s="5"/>
    </row>
    <row r="226" spans="37:38" x14ac:dyDescent="0.2">
      <c r="AK226" s="5"/>
      <c r="AL226" s="5"/>
    </row>
    <row r="227" spans="37:38" x14ac:dyDescent="0.2">
      <c r="AK227" s="5"/>
      <c r="AL227" s="5"/>
    </row>
    <row r="228" spans="37:38" x14ac:dyDescent="0.2">
      <c r="AK228" s="5"/>
      <c r="AL228" s="5"/>
    </row>
    <row r="229" spans="37:38" x14ac:dyDescent="0.2">
      <c r="AK229" s="5"/>
      <c r="AL229" s="5"/>
    </row>
    <row r="230" spans="37:38" x14ac:dyDescent="0.2">
      <c r="AK230" s="5"/>
      <c r="AL230" s="5"/>
    </row>
    <row r="231" spans="37:38" x14ac:dyDescent="0.2">
      <c r="AK231" s="5"/>
      <c r="AL231" s="5"/>
    </row>
    <row r="232" spans="37:38" x14ac:dyDescent="0.2">
      <c r="AK232" s="5"/>
      <c r="AL232" s="5"/>
    </row>
    <row r="233" spans="37:38" x14ac:dyDescent="0.2">
      <c r="AK233" s="5"/>
      <c r="AL233" s="5"/>
    </row>
    <row r="234" spans="37:38" x14ac:dyDescent="0.2">
      <c r="AK234" s="5"/>
      <c r="AL234" s="5"/>
    </row>
    <row r="235" spans="37:38" x14ac:dyDescent="0.2">
      <c r="AK235" s="5"/>
      <c r="AL235" s="5"/>
    </row>
    <row r="236" spans="37:38" x14ac:dyDescent="0.2">
      <c r="AK236" s="5"/>
      <c r="AL236" s="5"/>
    </row>
    <row r="237" spans="37:38" x14ac:dyDescent="0.2">
      <c r="AK237" s="5"/>
      <c r="AL237" s="5"/>
    </row>
    <row r="238" spans="37:38" x14ac:dyDescent="0.2">
      <c r="AK238" s="5"/>
      <c r="AL238" s="5"/>
    </row>
    <row r="239" spans="37:38" x14ac:dyDescent="0.2">
      <c r="AK239" s="5"/>
      <c r="AL239" s="5"/>
    </row>
    <row r="240" spans="37:38" x14ac:dyDescent="0.2">
      <c r="AK240" s="5"/>
      <c r="AL240" s="5"/>
    </row>
    <row r="241" spans="37:38" x14ac:dyDescent="0.2">
      <c r="AK241" s="5"/>
      <c r="AL241" s="5"/>
    </row>
    <row r="242" spans="37:38" x14ac:dyDescent="0.2">
      <c r="AK242" s="5"/>
      <c r="AL242" s="5"/>
    </row>
    <row r="243" spans="37:38" x14ac:dyDescent="0.2">
      <c r="AK243" s="5"/>
      <c r="AL243" s="5"/>
    </row>
    <row r="244" spans="37:38" x14ac:dyDescent="0.2">
      <c r="AK244" s="5"/>
      <c r="AL244" s="5"/>
    </row>
    <row r="245" spans="37:38" x14ac:dyDescent="0.2">
      <c r="AK245" s="5"/>
      <c r="AL245" s="5"/>
    </row>
    <row r="246" spans="37:38" x14ac:dyDescent="0.2">
      <c r="AK246" s="5"/>
      <c r="AL246" s="5"/>
    </row>
    <row r="247" spans="37:38" x14ac:dyDescent="0.2">
      <c r="AK247" s="5"/>
      <c r="AL247" s="5"/>
    </row>
    <row r="248" spans="37:38" x14ac:dyDescent="0.2">
      <c r="AK248" s="5"/>
      <c r="AL248" s="5"/>
    </row>
    <row r="249" spans="37:38" x14ac:dyDescent="0.2">
      <c r="AK249" s="5"/>
      <c r="AL249" s="5"/>
    </row>
    <row r="250" spans="37:38" x14ac:dyDescent="0.2">
      <c r="AK250" s="5"/>
      <c r="AL250" s="5"/>
    </row>
    <row r="251" spans="37:38" x14ac:dyDescent="0.2">
      <c r="AK251" s="5"/>
      <c r="AL251" s="5"/>
    </row>
    <row r="252" spans="37:38" x14ac:dyDescent="0.2">
      <c r="AK252" s="5"/>
      <c r="AL252" s="5"/>
    </row>
    <row r="253" spans="37:38" x14ac:dyDescent="0.2">
      <c r="AK253" s="5"/>
      <c r="AL253" s="5"/>
    </row>
    <row r="254" spans="37:38" x14ac:dyDescent="0.2">
      <c r="AK254" s="5"/>
      <c r="AL254" s="5"/>
    </row>
    <row r="255" spans="37:38" x14ac:dyDescent="0.2">
      <c r="AK255" s="5"/>
      <c r="AL255" s="5"/>
    </row>
    <row r="256" spans="37:38" x14ac:dyDescent="0.2">
      <c r="AK256" s="5"/>
      <c r="AL256" s="5"/>
    </row>
    <row r="257" spans="37:38" x14ac:dyDescent="0.2">
      <c r="AK257" s="5"/>
      <c r="AL257" s="5"/>
    </row>
    <row r="258" spans="37:38" x14ac:dyDescent="0.2">
      <c r="AK258" s="5"/>
      <c r="AL258" s="5"/>
    </row>
    <row r="259" spans="37:38" x14ac:dyDescent="0.2">
      <c r="AK259" s="5"/>
      <c r="AL259" s="5"/>
    </row>
    <row r="260" spans="37:38" x14ac:dyDescent="0.2">
      <c r="AK260" s="5"/>
      <c r="AL260" s="5"/>
    </row>
    <row r="261" spans="37:38" x14ac:dyDescent="0.2">
      <c r="AK261" s="5"/>
      <c r="AL261" s="5"/>
    </row>
    <row r="262" spans="37:38" x14ac:dyDescent="0.2">
      <c r="AK262" s="5"/>
      <c r="AL262" s="5"/>
    </row>
    <row r="263" spans="37:38" x14ac:dyDescent="0.2">
      <c r="AK263" s="5"/>
      <c r="AL263" s="5"/>
    </row>
    <row r="264" spans="37:38" x14ac:dyDescent="0.2">
      <c r="AK264" s="5"/>
      <c r="AL264" s="5"/>
    </row>
    <row r="265" spans="37:38" x14ac:dyDescent="0.2">
      <c r="AK265" s="5"/>
      <c r="AL265" s="5"/>
    </row>
    <row r="266" spans="37:38" x14ac:dyDescent="0.2">
      <c r="AK266" s="5"/>
      <c r="AL266" s="5"/>
    </row>
    <row r="267" spans="37:38" x14ac:dyDescent="0.2">
      <c r="AK267" s="5"/>
      <c r="AL267" s="5"/>
    </row>
    <row r="268" spans="37:38" x14ac:dyDescent="0.2">
      <c r="AK268" s="5"/>
      <c r="AL268" s="5"/>
    </row>
    <row r="269" spans="37:38" x14ac:dyDescent="0.2">
      <c r="AK269" s="5"/>
      <c r="AL269" s="5"/>
    </row>
    <row r="270" spans="37:38" x14ac:dyDescent="0.2">
      <c r="AK270" s="5"/>
      <c r="AL270" s="5"/>
    </row>
    <row r="271" spans="37:38" x14ac:dyDescent="0.2">
      <c r="AK271" s="5"/>
      <c r="AL271" s="5"/>
    </row>
    <row r="272" spans="37:38" x14ac:dyDescent="0.2">
      <c r="AK272" s="5"/>
      <c r="AL272" s="5"/>
    </row>
    <row r="273" spans="37:38" x14ac:dyDescent="0.2">
      <c r="AK273" s="5"/>
      <c r="AL273" s="5"/>
    </row>
    <row r="274" spans="37:38" x14ac:dyDescent="0.2">
      <c r="AK274" s="5"/>
      <c r="AL274" s="5"/>
    </row>
    <row r="275" spans="37:38" x14ac:dyDescent="0.2">
      <c r="AK275" s="5"/>
      <c r="AL275" s="5"/>
    </row>
    <row r="276" spans="37:38" x14ac:dyDescent="0.2">
      <c r="AK276" s="5"/>
      <c r="AL276" s="5"/>
    </row>
    <row r="277" spans="37:38" x14ac:dyDescent="0.2">
      <c r="AK277" s="5"/>
      <c r="AL277" s="5"/>
    </row>
    <row r="278" spans="37:38" x14ac:dyDescent="0.2">
      <c r="AK278" s="5"/>
      <c r="AL278" s="5"/>
    </row>
    <row r="279" spans="37:38" x14ac:dyDescent="0.2">
      <c r="AK279" s="5"/>
      <c r="AL279" s="5"/>
    </row>
    <row r="280" spans="37:38" x14ac:dyDescent="0.2">
      <c r="AK280" s="5"/>
      <c r="AL280" s="5"/>
    </row>
    <row r="281" spans="37:38" x14ac:dyDescent="0.2">
      <c r="AK281" s="5"/>
      <c r="AL281" s="5"/>
    </row>
    <row r="282" spans="37:38" x14ac:dyDescent="0.2">
      <c r="AK282" s="5"/>
      <c r="AL282" s="5"/>
    </row>
    <row r="283" spans="37:38" x14ac:dyDescent="0.2">
      <c r="AK283" s="5"/>
      <c r="AL283" s="5"/>
    </row>
    <row r="284" spans="37:38" x14ac:dyDescent="0.2">
      <c r="AK284" s="5"/>
      <c r="AL284" s="5"/>
    </row>
    <row r="285" spans="37:38" x14ac:dyDescent="0.2">
      <c r="AK285" s="5"/>
      <c r="AL285" s="5"/>
    </row>
    <row r="286" spans="37:38" x14ac:dyDescent="0.2">
      <c r="AK286" s="5"/>
      <c r="AL286" s="5"/>
    </row>
    <row r="287" spans="37:38" x14ac:dyDescent="0.2">
      <c r="AK287" s="5"/>
      <c r="AL287" s="5"/>
    </row>
    <row r="288" spans="37:38" x14ac:dyDescent="0.2">
      <c r="AK288" s="5"/>
      <c r="AL288" s="5"/>
    </row>
    <row r="289" spans="37:38" x14ac:dyDescent="0.2">
      <c r="AK289" s="5"/>
      <c r="AL289" s="5"/>
    </row>
    <row r="290" spans="37:38" x14ac:dyDescent="0.2">
      <c r="AK290" s="5"/>
      <c r="AL290" s="5"/>
    </row>
    <row r="291" spans="37:38" x14ac:dyDescent="0.2">
      <c r="AK291" s="5"/>
      <c r="AL291" s="5"/>
    </row>
    <row r="292" spans="37:38" x14ac:dyDescent="0.2">
      <c r="AK292" s="5"/>
      <c r="AL292" s="5"/>
    </row>
    <row r="293" spans="37:38" x14ac:dyDescent="0.2">
      <c r="AK293" s="5"/>
      <c r="AL293" s="5"/>
    </row>
    <row r="294" spans="37:38" x14ac:dyDescent="0.2">
      <c r="AK294" s="5"/>
      <c r="AL294" s="5"/>
    </row>
    <row r="295" spans="37:38" x14ac:dyDescent="0.2">
      <c r="AK295" s="5"/>
      <c r="AL295" s="5"/>
    </row>
    <row r="296" spans="37:38" x14ac:dyDescent="0.2">
      <c r="AK296" s="5"/>
      <c r="AL296" s="5"/>
    </row>
    <row r="297" spans="37:38" x14ac:dyDescent="0.2">
      <c r="AK297" s="5"/>
      <c r="AL297" s="5"/>
    </row>
    <row r="298" spans="37:38" x14ac:dyDescent="0.2">
      <c r="AK298" s="5"/>
      <c r="AL298" s="5"/>
    </row>
    <row r="299" spans="37:38" x14ac:dyDescent="0.2">
      <c r="AK299" s="5"/>
      <c r="AL299" s="5"/>
    </row>
    <row r="300" spans="37:38" x14ac:dyDescent="0.2">
      <c r="AK300" s="5"/>
      <c r="AL300" s="5"/>
    </row>
    <row r="301" spans="37:38" x14ac:dyDescent="0.2">
      <c r="AK301" s="5"/>
      <c r="AL301" s="5"/>
    </row>
    <row r="302" spans="37:38" x14ac:dyDescent="0.2">
      <c r="AK302" s="5"/>
      <c r="AL302" s="5"/>
    </row>
    <row r="303" spans="37:38" x14ac:dyDescent="0.2">
      <c r="AK303" s="5"/>
      <c r="AL303" s="5"/>
    </row>
    <row r="304" spans="37:38" x14ac:dyDescent="0.2">
      <c r="AK304" s="5"/>
      <c r="AL304" s="5"/>
    </row>
    <row r="305" spans="37:38" x14ac:dyDescent="0.2">
      <c r="AK305" s="5"/>
      <c r="AL305" s="5"/>
    </row>
    <row r="306" spans="37:38" x14ac:dyDescent="0.2">
      <c r="AK306" s="5"/>
      <c r="AL306" s="5"/>
    </row>
    <row r="307" spans="37:38" x14ac:dyDescent="0.2">
      <c r="AK307" s="5"/>
      <c r="AL307" s="5"/>
    </row>
    <row r="308" spans="37:38" x14ac:dyDescent="0.2">
      <c r="AK308" s="5"/>
      <c r="AL308" s="5"/>
    </row>
    <row r="309" spans="37:38" x14ac:dyDescent="0.2">
      <c r="AK309" s="5"/>
      <c r="AL309" s="5"/>
    </row>
    <row r="310" spans="37:38" x14ac:dyDescent="0.2">
      <c r="AK310" s="5"/>
      <c r="AL310" s="5"/>
    </row>
    <row r="311" spans="37:38" x14ac:dyDescent="0.2">
      <c r="AK311" s="5"/>
      <c r="AL311" s="5"/>
    </row>
    <row r="312" spans="37:38" x14ac:dyDescent="0.2">
      <c r="AK312" s="5"/>
      <c r="AL312" s="5"/>
    </row>
    <row r="313" spans="37:38" x14ac:dyDescent="0.2">
      <c r="AK313" s="5"/>
      <c r="AL313" s="5"/>
    </row>
    <row r="314" spans="37:38" x14ac:dyDescent="0.2">
      <c r="AK314" s="5"/>
      <c r="AL314" s="5"/>
    </row>
    <row r="315" spans="37:38" x14ac:dyDescent="0.2">
      <c r="AK315" s="5"/>
      <c r="AL315" s="5"/>
    </row>
    <row r="316" spans="37:38" x14ac:dyDescent="0.2">
      <c r="AK316" s="5"/>
      <c r="AL316" s="5"/>
    </row>
    <row r="317" spans="37:38" x14ac:dyDescent="0.2">
      <c r="AK317" s="5"/>
      <c r="AL317" s="5"/>
    </row>
    <row r="318" spans="37:38" x14ac:dyDescent="0.2">
      <c r="AK318" s="5"/>
      <c r="AL318" s="5"/>
    </row>
    <row r="319" spans="37:38" x14ac:dyDescent="0.2">
      <c r="AK319" s="5"/>
      <c r="AL319" s="5"/>
    </row>
    <row r="320" spans="37:38" x14ac:dyDescent="0.2">
      <c r="AK320" s="5"/>
      <c r="AL320" s="5"/>
    </row>
    <row r="321" spans="37:38" x14ac:dyDescent="0.2">
      <c r="AK321" s="5"/>
      <c r="AL321" s="5"/>
    </row>
    <row r="322" spans="37:38" x14ac:dyDescent="0.2">
      <c r="AK322" s="5"/>
      <c r="AL322" s="5"/>
    </row>
    <row r="323" spans="37:38" x14ac:dyDescent="0.2">
      <c r="AK323" s="5"/>
      <c r="AL323" s="5"/>
    </row>
    <row r="324" spans="37:38" x14ac:dyDescent="0.2">
      <c r="AK324" s="5"/>
      <c r="AL324" s="5"/>
    </row>
    <row r="325" spans="37:38" x14ac:dyDescent="0.2">
      <c r="AK325" s="5"/>
      <c r="AL325" s="5"/>
    </row>
    <row r="326" spans="37:38" x14ac:dyDescent="0.2">
      <c r="AK326" s="5"/>
      <c r="AL326" s="5"/>
    </row>
    <row r="327" spans="37:38" x14ac:dyDescent="0.2">
      <c r="AK327" s="5"/>
      <c r="AL327" s="5"/>
    </row>
    <row r="328" spans="37:38" x14ac:dyDescent="0.2">
      <c r="AK328" s="5"/>
      <c r="AL328" s="5"/>
    </row>
    <row r="329" spans="37:38" x14ac:dyDescent="0.2">
      <c r="AK329" s="5"/>
      <c r="AL329" s="5"/>
    </row>
    <row r="330" spans="37:38" x14ac:dyDescent="0.2">
      <c r="AK330" s="5"/>
      <c r="AL330" s="5"/>
    </row>
    <row r="331" spans="37:38" x14ac:dyDescent="0.2">
      <c r="AK331" s="5"/>
      <c r="AL331" s="5"/>
    </row>
    <row r="332" spans="37:38" x14ac:dyDescent="0.2">
      <c r="AK332" s="5"/>
      <c r="AL332" s="5"/>
    </row>
    <row r="333" spans="37:38" x14ac:dyDescent="0.2">
      <c r="AK333" s="5"/>
      <c r="AL333" s="5"/>
    </row>
    <row r="334" spans="37:38" x14ac:dyDescent="0.2">
      <c r="AK334" s="5"/>
      <c r="AL334" s="5"/>
    </row>
    <row r="335" spans="37:38" x14ac:dyDescent="0.2">
      <c r="AK335" s="5"/>
      <c r="AL335" s="5"/>
    </row>
    <row r="336" spans="37:38" x14ac:dyDescent="0.2">
      <c r="AK336" s="5"/>
      <c r="AL336" s="5"/>
    </row>
    <row r="337" spans="37:38" x14ac:dyDescent="0.2">
      <c r="AK337" s="5"/>
      <c r="AL337" s="5"/>
    </row>
    <row r="338" spans="37:38" x14ac:dyDescent="0.2">
      <c r="AK338" s="5"/>
      <c r="AL338" s="5"/>
    </row>
    <row r="339" spans="37:38" x14ac:dyDescent="0.2">
      <c r="AK339" s="5"/>
      <c r="AL339" s="5"/>
    </row>
    <row r="340" spans="37:38" x14ac:dyDescent="0.2">
      <c r="AK340" s="5"/>
      <c r="AL340" s="5"/>
    </row>
    <row r="341" spans="37:38" x14ac:dyDescent="0.2">
      <c r="AK341" s="5"/>
      <c r="AL341" s="5"/>
    </row>
    <row r="342" spans="37:38" x14ac:dyDescent="0.2">
      <c r="AK342" s="5"/>
      <c r="AL342" s="5"/>
    </row>
    <row r="343" spans="37:38" x14ac:dyDescent="0.2">
      <c r="AK343" s="5"/>
      <c r="AL343" s="5"/>
    </row>
    <row r="344" spans="37:38" x14ac:dyDescent="0.2">
      <c r="AK344" s="5"/>
      <c r="AL344" s="5"/>
    </row>
    <row r="345" spans="37:38" x14ac:dyDescent="0.2">
      <c r="AK345" s="5"/>
      <c r="AL345" s="5"/>
    </row>
    <row r="346" spans="37:38" x14ac:dyDescent="0.2">
      <c r="AK346" s="5"/>
      <c r="AL346" s="5"/>
    </row>
    <row r="347" spans="37:38" x14ac:dyDescent="0.2">
      <c r="AK347" s="5"/>
      <c r="AL347" s="5"/>
    </row>
    <row r="348" spans="37:38" x14ac:dyDescent="0.2">
      <c r="AK348" s="5"/>
      <c r="AL348" s="5"/>
    </row>
    <row r="349" spans="37:38" x14ac:dyDescent="0.2">
      <c r="AK349" s="5"/>
      <c r="AL349" s="5"/>
    </row>
    <row r="350" spans="37:38" x14ac:dyDescent="0.2">
      <c r="AK350" s="5"/>
      <c r="AL350" s="5"/>
    </row>
    <row r="351" spans="37:38" x14ac:dyDescent="0.2">
      <c r="AK351" s="5"/>
      <c r="AL351" s="5"/>
    </row>
    <row r="352" spans="37:38" x14ac:dyDescent="0.2">
      <c r="AK352" s="5"/>
      <c r="AL352" s="5"/>
    </row>
    <row r="353" spans="37:38" x14ac:dyDescent="0.2">
      <c r="AK353" s="5"/>
      <c r="AL353" s="5"/>
    </row>
    <row r="354" spans="37:38" x14ac:dyDescent="0.2">
      <c r="AK354" s="5"/>
      <c r="AL354" s="5"/>
    </row>
    <row r="355" spans="37:38" x14ac:dyDescent="0.2">
      <c r="AK355" s="5"/>
      <c r="AL355" s="5"/>
    </row>
    <row r="356" spans="37:38" x14ac:dyDescent="0.2">
      <c r="AK356" s="5"/>
      <c r="AL356" s="5"/>
    </row>
    <row r="357" spans="37:38" x14ac:dyDescent="0.2">
      <c r="AK357" s="5"/>
      <c r="AL357" s="5"/>
    </row>
    <row r="358" spans="37:38" x14ac:dyDescent="0.2">
      <c r="AK358" s="5"/>
      <c r="AL358" s="5"/>
    </row>
    <row r="359" spans="37:38" x14ac:dyDescent="0.2">
      <c r="AK359" s="5"/>
      <c r="AL359" s="5"/>
    </row>
    <row r="360" spans="37:38" x14ac:dyDescent="0.2">
      <c r="AK360" s="5"/>
      <c r="AL360" s="5"/>
    </row>
    <row r="361" spans="37:38" x14ac:dyDescent="0.2">
      <c r="AK361" s="5"/>
      <c r="AL361" s="5"/>
    </row>
    <row r="362" spans="37:38" x14ac:dyDescent="0.2">
      <c r="AK362" s="5"/>
      <c r="AL362" s="5"/>
    </row>
    <row r="363" spans="37:38" x14ac:dyDescent="0.2">
      <c r="AK363" s="5"/>
      <c r="AL363" s="5"/>
    </row>
    <row r="364" spans="37:38" x14ac:dyDescent="0.2">
      <c r="AK364" s="5"/>
      <c r="AL364" s="5"/>
    </row>
    <row r="365" spans="37:38" x14ac:dyDescent="0.2">
      <c r="AK365" s="5"/>
      <c r="AL365" s="5"/>
    </row>
    <row r="366" spans="37:38" x14ac:dyDescent="0.2">
      <c r="AK366" s="5"/>
      <c r="AL366" s="5"/>
    </row>
    <row r="367" spans="37:38" x14ac:dyDescent="0.2">
      <c r="AK367" s="5"/>
      <c r="AL367" s="5"/>
    </row>
    <row r="368" spans="37:38" x14ac:dyDescent="0.2">
      <c r="AK368" s="5"/>
      <c r="AL368" s="5"/>
    </row>
    <row r="369" spans="37:38" x14ac:dyDescent="0.2">
      <c r="AK369" s="5"/>
      <c r="AL369" s="5"/>
    </row>
    <row r="370" spans="37:38" x14ac:dyDescent="0.2">
      <c r="AK370" s="5"/>
      <c r="AL370" s="5"/>
    </row>
    <row r="371" spans="37:38" x14ac:dyDescent="0.2">
      <c r="AK371" s="5"/>
      <c r="AL371" s="5"/>
    </row>
    <row r="372" spans="37:38" x14ac:dyDescent="0.2">
      <c r="AK372" s="5"/>
      <c r="AL372" s="5"/>
    </row>
    <row r="373" spans="37:38" x14ac:dyDescent="0.2">
      <c r="AK373" s="5"/>
      <c r="AL373" s="5"/>
    </row>
    <row r="374" spans="37:38" x14ac:dyDescent="0.2">
      <c r="AK374" s="5"/>
      <c r="AL374" s="5"/>
    </row>
    <row r="375" spans="37:38" x14ac:dyDescent="0.2">
      <c r="AK375" s="5"/>
      <c r="AL375" s="5"/>
    </row>
    <row r="376" spans="37:38" x14ac:dyDescent="0.2">
      <c r="AK376" s="5"/>
      <c r="AL376" s="5"/>
    </row>
    <row r="377" spans="37:38" x14ac:dyDescent="0.2">
      <c r="AK377" s="5"/>
      <c r="AL377" s="5"/>
    </row>
    <row r="378" spans="37:38" x14ac:dyDescent="0.2">
      <c r="AK378" s="5"/>
      <c r="AL378" s="5"/>
    </row>
    <row r="379" spans="37:38" x14ac:dyDescent="0.2">
      <c r="AK379" s="5"/>
      <c r="AL379" s="5"/>
    </row>
    <row r="380" spans="37:38" x14ac:dyDescent="0.2">
      <c r="AK380" s="5"/>
      <c r="AL380" s="5"/>
    </row>
    <row r="381" spans="37:38" x14ac:dyDescent="0.2">
      <c r="AK381" s="5"/>
      <c r="AL381" s="5"/>
    </row>
    <row r="382" spans="37:38" x14ac:dyDescent="0.2">
      <c r="AK382" s="5"/>
      <c r="AL382" s="5"/>
    </row>
    <row r="383" spans="37:38" x14ac:dyDescent="0.2">
      <c r="AK383" s="5"/>
      <c r="AL383" s="5"/>
    </row>
    <row r="384" spans="37:38" x14ac:dyDescent="0.2">
      <c r="AK384" s="5"/>
      <c r="AL384" s="5"/>
    </row>
    <row r="385" spans="37:38" x14ac:dyDescent="0.2">
      <c r="AK385" s="5"/>
      <c r="AL385" s="5"/>
    </row>
    <row r="386" spans="37:38" x14ac:dyDescent="0.2">
      <c r="AK386" s="5"/>
      <c r="AL386" s="5"/>
    </row>
    <row r="387" spans="37:38" x14ac:dyDescent="0.2">
      <c r="AK387" s="5"/>
      <c r="AL387" s="5"/>
    </row>
    <row r="388" spans="37:38" x14ac:dyDescent="0.2">
      <c r="AK388" s="5"/>
      <c r="AL388" s="5"/>
    </row>
    <row r="389" spans="37:38" x14ac:dyDescent="0.2">
      <c r="AK389" s="5"/>
      <c r="AL389" s="5"/>
    </row>
    <row r="390" spans="37:38" x14ac:dyDescent="0.2">
      <c r="AK390" s="5"/>
      <c r="AL390" s="5"/>
    </row>
    <row r="391" spans="37:38" x14ac:dyDescent="0.2">
      <c r="AK391" s="5"/>
      <c r="AL391" s="5"/>
    </row>
    <row r="392" spans="37:38" x14ac:dyDescent="0.2">
      <c r="AK392" s="5"/>
      <c r="AL392" s="5"/>
    </row>
    <row r="393" spans="37:38" x14ac:dyDescent="0.2">
      <c r="AK393" s="5"/>
      <c r="AL393" s="5"/>
    </row>
    <row r="394" spans="37:38" x14ac:dyDescent="0.2">
      <c r="AK394" s="5"/>
      <c r="AL394" s="5"/>
    </row>
    <row r="395" spans="37:38" x14ac:dyDescent="0.2">
      <c r="AK395" s="5"/>
      <c r="AL395" s="5"/>
    </row>
    <row r="396" spans="37:38" x14ac:dyDescent="0.2">
      <c r="AK396" s="5"/>
      <c r="AL396" s="5"/>
    </row>
    <row r="397" spans="37:38" x14ac:dyDescent="0.2">
      <c r="AK397" s="5"/>
      <c r="AL397" s="5"/>
    </row>
    <row r="398" spans="37:38" x14ac:dyDescent="0.2">
      <c r="AK398" s="5"/>
      <c r="AL398" s="5"/>
    </row>
    <row r="399" spans="37:38" x14ac:dyDescent="0.2">
      <c r="AK399" s="5"/>
      <c r="AL399" s="5"/>
    </row>
    <row r="400" spans="37:38" x14ac:dyDescent="0.2">
      <c r="AK400" s="5"/>
      <c r="AL400" s="5"/>
    </row>
    <row r="401" spans="37:38" x14ac:dyDescent="0.2">
      <c r="AK401" s="5"/>
      <c r="AL401" s="5"/>
    </row>
    <row r="402" spans="37:38" x14ac:dyDescent="0.2">
      <c r="AK402" s="5"/>
      <c r="AL402" s="5"/>
    </row>
    <row r="403" spans="37:38" x14ac:dyDescent="0.2">
      <c r="AK403" s="5"/>
      <c r="AL403" s="5"/>
    </row>
    <row r="404" spans="37:38" x14ac:dyDescent="0.2">
      <c r="AK404" s="5"/>
      <c r="AL404" s="5"/>
    </row>
    <row r="405" spans="37:38" x14ac:dyDescent="0.2">
      <c r="AK405" s="5"/>
      <c r="AL405" s="5"/>
    </row>
    <row r="406" spans="37:38" x14ac:dyDescent="0.2">
      <c r="AK406" s="5"/>
      <c r="AL406" s="5"/>
    </row>
    <row r="407" spans="37:38" x14ac:dyDescent="0.2">
      <c r="AK407" s="5"/>
      <c r="AL407" s="5"/>
    </row>
    <row r="408" spans="37:38" x14ac:dyDescent="0.2">
      <c r="AK408" s="5"/>
      <c r="AL408" s="5"/>
    </row>
    <row r="409" spans="37:38" x14ac:dyDescent="0.2">
      <c r="AK409" s="5"/>
      <c r="AL409" s="5"/>
    </row>
    <row r="410" spans="37:38" x14ac:dyDescent="0.2">
      <c r="AK410" s="5"/>
      <c r="AL410" s="5"/>
    </row>
    <row r="411" spans="37:38" x14ac:dyDescent="0.2">
      <c r="AK411" s="5"/>
      <c r="AL411" s="5"/>
    </row>
    <row r="412" spans="37:38" x14ac:dyDescent="0.2">
      <c r="AK412" s="5"/>
      <c r="AL412" s="5"/>
    </row>
    <row r="413" spans="37:38" x14ac:dyDescent="0.2">
      <c r="AK413" s="5"/>
      <c r="AL413" s="5"/>
    </row>
    <row r="414" spans="37:38" x14ac:dyDescent="0.2">
      <c r="AK414" s="5"/>
      <c r="AL414" s="5"/>
    </row>
    <row r="415" spans="37:38" x14ac:dyDescent="0.2">
      <c r="AK415" s="5"/>
      <c r="AL415" s="5"/>
    </row>
    <row r="416" spans="37:38" x14ac:dyDescent="0.2">
      <c r="AK416" s="5"/>
      <c r="AL416" s="5"/>
    </row>
    <row r="417" spans="37:38" x14ac:dyDescent="0.2">
      <c r="AK417" s="5"/>
      <c r="AL417" s="5"/>
    </row>
    <row r="418" spans="37:38" x14ac:dyDescent="0.2">
      <c r="AK418" s="5"/>
      <c r="AL418" s="5"/>
    </row>
    <row r="419" spans="37:38" x14ac:dyDescent="0.2">
      <c r="AK419" s="5"/>
      <c r="AL419" s="5"/>
    </row>
    <row r="420" spans="37:38" x14ac:dyDescent="0.2">
      <c r="AK420" s="5"/>
      <c r="AL420" s="5"/>
    </row>
    <row r="421" spans="37:38" x14ac:dyDescent="0.2">
      <c r="AK421" s="5"/>
      <c r="AL421" s="5"/>
    </row>
    <row r="422" spans="37:38" x14ac:dyDescent="0.2">
      <c r="AK422" s="5"/>
      <c r="AL422" s="5"/>
    </row>
    <row r="423" spans="37:38" x14ac:dyDescent="0.2">
      <c r="AK423" s="5"/>
      <c r="AL423" s="5"/>
    </row>
    <row r="424" spans="37:38" x14ac:dyDescent="0.2">
      <c r="AK424" s="5"/>
      <c r="AL424" s="5"/>
    </row>
    <row r="425" spans="37:38" x14ac:dyDescent="0.2">
      <c r="AK425" s="5"/>
      <c r="AL425" s="5"/>
    </row>
    <row r="426" spans="37:38" x14ac:dyDescent="0.2">
      <c r="AK426" s="5"/>
      <c r="AL426" s="5"/>
    </row>
    <row r="427" spans="37:38" x14ac:dyDescent="0.2">
      <c r="AK427" s="5"/>
      <c r="AL427" s="5"/>
    </row>
    <row r="428" spans="37:38" x14ac:dyDescent="0.2">
      <c r="AK428" s="5"/>
      <c r="AL428" s="5"/>
    </row>
    <row r="429" spans="37:38" x14ac:dyDescent="0.2">
      <c r="AK429" s="5"/>
      <c r="AL429" s="5"/>
    </row>
    <row r="430" spans="37:38" x14ac:dyDescent="0.2">
      <c r="AK430" s="5"/>
      <c r="AL430" s="5"/>
    </row>
    <row r="431" spans="37:38" x14ac:dyDescent="0.2">
      <c r="AK431" s="5"/>
      <c r="AL431" s="5"/>
    </row>
    <row r="432" spans="37:38" x14ac:dyDescent="0.2">
      <c r="AK432" s="5"/>
      <c r="AL432" s="5"/>
    </row>
    <row r="433" spans="37:38" x14ac:dyDescent="0.2">
      <c r="AK433" s="5"/>
      <c r="AL433" s="5"/>
    </row>
    <row r="434" spans="37:38" x14ac:dyDescent="0.2">
      <c r="AK434" s="5"/>
      <c r="AL434" s="5"/>
    </row>
    <row r="435" spans="37:38" x14ac:dyDescent="0.2">
      <c r="AK435" s="5"/>
      <c r="AL435" s="5"/>
    </row>
    <row r="436" spans="37:38" x14ac:dyDescent="0.2">
      <c r="AK436" s="5"/>
      <c r="AL436" s="5"/>
    </row>
    <row r="437" spans="37:38" x14ac:dyDescent="0.2">
      <c r="AK437" s="5"/>
      <c r="AL437" s="5"/>
    </row>
    <row r="438" spans="37:38" x14ac:dyDescent="0.2">
      <c r="AK438" s="5"/>
      <c r="AL438" s="5"/>
    </row>
    <row r="439" spans="37:38" x14ac:dyDescent="0.2">
      <c r="AK439" s="5"/>
      <c r="AL439" s="5"/>
    </row>
    <row r="440" spans="37:38" x14ac:dyDescent="0.2">
      <c r="AK440" s="5"/>
      <c r="AL440" s="5"/>
    </row>
    <row r="441" spans="37:38" x14ac:dyDescent="0.2">
      <c r="AK441" s="5"/>
      <c r="AL441" s="5"/>
    </row>
    <row r="442" spans="37:38" x14ac:dyDescent="0.2">
      <c r="AK442" s="5"/>
      <c r="AL442" s="5"/>
    </row>
    <row r="443" spans="37:38" x14ac:dyDescent="0.2">
      <c r="AK443" s="5"/>
      <c r="AL443" s="5"/>
    </row>
    <row r="444" spans="37:38" x14ac:dyDescent="0.2">
      <c r="AK444" s="5"/>
      <c r="AL444" s="5"/>
    </row>
    <row r="445" spans="37:38" x14ac:dyDescent="0.2">
      <c r="AK445" s="5"/>
      <c r="AL445" s="5"/>
    </row>
    <row r="446" spans="37:38" x14ac:dyDescent="0.2">
      <c r="AK446" s="5"/>
      <c r="AL446" s="5"/>
    </row>
    <row r="447" spans="37:38" x14ac:dyDescent="0.2">
      <c r="AK447" s="5"/>
      <c r="AL447" s="5"/>
    </row>
    <row r="448" spans="37:38" x14ac:dyDescent="0.2">
      <c r="AK448" s="5"/>
      <c r="AL448" s="5"/>
    </row>
    <row r="449" spans="37:38" x14ac:dyDescent="0.2">
      <c r="AK449" s="5"/>
      <c r="AL449" s="5"/>
    </row>
    <row r="450" spans="37:38" x14ac:dyDescent="0.2">
      <c r="AK450" s="5"/>
      <c r="AL450" s="5"/>
    </row>
    <row r="451" spans="37:38" x14ac:dyDescent="0.2">
      <c r="AK451" s="5"/>
      <c r="AL451" s="5"/>
    </row>
    <row r="452" spans="37:38" x14ac:dyDescent="0.2">
      <c r="AK452" s="5"/>
      <c r="AL452" s="5"/>
    </row>
    <row r="453" spans="37:38" x14ac:dyDescent="0.2">
      <c r="AK453" s="5"/>
      <c r="AL453" s="5"/>
    </row>
    <row r="454" spans="37:38" x14ac:dyDescent="0.2">
      <c r="AK454" s="5"/>
      <c r="AL454" s="5"/>
    </row>
    <row r="455" spans="37:38" x14ac:dyDescent="0.2">
      <c r="AK455" s="5"/>
      <c r="AL455" s="5"/>
    </row>
    <row r="456" spans="37:38" x14ac:dyDescent="0.2">
      <c r="AK456" s="5"/>
      <c r="AL456" s="5"/>
    </row>
    <row r="457" spans="37:38" x14ac:dyDescent="0.2">
      <c r="AK457" s="5"/>
      <c r="AL457" s="5"/>
    </row>
    <row r="458" spans="37:38" x14ac:dyDescent="0.2">
      <c r="AK458" s="5"/>
      <c r="AL458" s="5"/>
    </row>
    <row r="459" spans="37:38" x14ac:dyDescent="0.2">
      <c r="AK459" s="5"/>
      <c r="AL459" s="5"/>
    </row>
    <row r="460" spans="37:38" x14ac:dyDescent="0.2">
      <c r="AK460" s="5"/>
      <c r="AL460" s="5"/>
    </row>
    <row r="461" spans="37:38" x14ac:dyDescent="0.2">
      <c r="AK461" s="5"/>
      <c r="AL461" s="5"/>
    </row>
    <row r="462" spans="37:38" x14ac:dyDescent="0.2">
      <c r="AK462" s="5"/>
      <c r="AL462" s="5"/>
    </row>
    <row r="463" spans="37:38" x14ac:dyDescent="0.2">
      <c r="AK463" s="5"/>
      <c r="AL463" s="5"/>
    </row>
    <row r="464" spans="37:38" x14ac:dyDescent="0.2">
      <c r="AK464" s="5"/>
      <c r="AL464" s="5"/>
    </row>
    <row r="465" spans="37:38" x14ac:dyDescent="0.2">
      <c r="AK465" s="5"/>
      <c r="AL465" s="5"/>
    </row>
    <row r="466" spans="37:38" x14ac:dyDescent="0.2">
      <c r="AK466" s="5"/>
      <c r="AL466" s="5"/>
    </row>
    <row r="467" spans="37:38" x14ac:dyDescent="0.2">
      <c r="AK467" s="5"/>
      <c r="AL467" s="5"/>
    </row>
    <row r="468" spans="37:38" x14ac:dyDescent="0.2">
      <c r="AK468" s="5"/>
      <c r="AL468" s="5"/>
    </row>
    <row r="469" spans="37:38" x14ac:dyDescent="0.2">
      <c r="AK469" s="5"/>
      <c r="AL469" s="5"/>
    </row>
    <row r="470" spans="37:38" x14ac:dyDescent="0.2">
      <c r="AK470" s="5"/>
      <c r="AL470" s="5"/>
    </row>
    <row r="471" spans="37:38" x14ac:dyDescent="0.2">
      <c r="AK471" s="5"/>
      <c r="AL471" s="5"/>
    </row>
    <row r="472" spans="37:38" x14ac:dyDescent="0.2">
      <c r="AK472" s="5"/>
      <c r="AL472" s="5"/>
    </row>
    <row r="473" spans="37:38" x14ac:dyDescent="0.2">
      <c r="AK473" s="5"/>
      <c r="AL473" s="5"/>
    </row>
    <row r="474" spans="37:38" x14ac:dyDescent="0.2">
      <c r="AK474" s="5"/>
      <c r="AL474" s="5"/>
    </row>
    <row r="475" spans="37:38" x14ac:dyDescent="0.2">
      <c r="AK475" s="5"/>
      <c r="AL475" s="5"/>
    </row>
    <row r="476" spans="37:38" x14ac:dyDescent="0.2">
      <c r="AK476" s="5"/>
      <c r="AL476" s="5"/>
    </row>
    <row r="477" spans="37:38" x14ac:dyDescent="0.2">
      <c r="AK477" s="5"/>
      <c r="AL477" s="5"/>
    </row>
    <row r="478" spans="37:38" x14ac:dyDescent="0.2">
      <c r="AK478" s="5"/>
      <c r="AL478" s="5"/>
    </row>
    <row r="479" spans="37:38" x14ac:dyDescent="0.2">
      <c r="AK479" s="5"/>
      <c r="AL479" s="5"/>
    </row>
    <row r="480" spans="37:38" x14ac:dyDescent="0.2">
      <c r="AK480" s="5"/>
      <c r="AL480" s="5"/>
    </row>
    <row r="481" spans="37:38" x14ac:dyDescent="0.2">
      <c r="AK481" s="5"/>
      <c r="AL481" s="5"/>
    </row>
    <row r="482" spans="37:38" x14ac:dyDescent="0.2">
      <c r="AK482" s="5"/>
      <c r="AL482" s="5"/>
    </row>
    <row r="483" spans="37:38" x14ac:dyDescent="0.2">
      <c r="AK483" s="5"/>
      <c r="AL483" s="5"/>
    </row>
    <row r="484" spans="37:38" x14ac:dyDescent="0.2">
      <c r="AK484" s="5"/>
      <c r="AL484" s="5"/>
    </row>
    <row r="485" spans="37:38" x14ac:dyDescent="0.2">
      <c r="AK485" s="5"/>
      <c r="AL485" s="5"/>
    </row>
    <row r="486" spans="37:38" x14ac:dyDescent="0.2">
      <c r="AK486" s="5"/>
      <c r="AL486" s="5"/>
    </row>
    <row r="487" spans="37:38" x14ac:dyDescent="0.2">
      <c r="AK487" s="5"/>
      <c r="AL487" s="5"/>
    </row>
    <row r="488" spans="37:38" x14ac:dyDescent="0.2">
      <c r="AK488" s="5"/>
      <c r="AL488" s="5"/>
    </row>
    <row r="489" spans="37:38" x14ac:dyDescent="0.2">
      <c r="AK489" s="5"/>
      <c r="AL489" s="5"/>
    </row>
    <row r="490" spans="37:38" x14ac:dyDescent="0.2">
      <c r="AK490" s="5"/>
      <c r="AL490" s="5"/>
    </row>
    <row r="491" spans="37:38" x14ac:dyDescent="0.2">
      <c r="AK491" s="5"/>
      <c r="AL491" s="5"/>
    </row>
    <row r="492" spans="37:38" x14ac:dyDescent="0.2">
      <c r="AK492" s="5"/>
      <c r="AL492" s="5"/>
    </row>
    <row r="493" spans="37:38" x14ac:dyDescent="0.2">
      <c r="AK493" s="5"/>
      <c r="AL493" s="5"/>
    </row>
    <row r="494" spans="37:38" x14ac:dyDescent="0.2">
      <c r="AK494" s="5"/>
      <c r="AL494" s="5"/>
    </row>
    <row r="495" spans="37:38" x14ac:dyDescent="0.2">
      <c r="AK495" s="5"/>
      <c r="AL495" s="5"/>
    </row>
    <row r="496" spans="37:38" x14ac:dyDescent="0.2">
      <c r="AK496" s="5"/>
      <c r="AL496" s="5"/>
    </row>
    <row r="497" spans="37:38" x14ac:dyDescent="0.2">
      <c r="AK497" s="5"/>
      <c r="AL497" s="5"/>
    </row>
    <row r="498" spans="37:38" x14ac:dyDescent="0.2">
      <c r="AK498" s="5"/>
      <c r="AL498" s="5"/>
    </row>
    <row r="499" spans="37:38" x14ac:dyDescent="0.2">
      <c r="AK499" s="5"/>
      <c r="AL499" s="5"/>
    </row>
    <row r="500" spans="37:38" x14ac:dyDescent="0.2">
      <c r="AK500" s="5"/>
      <c r="AL500" s="5"/>
    </row>
    <row r="501" spans="37:38" x14ac:dyDescent="0.2">
      <c r="AK501" s="5"/>
      <c r="AL501" s="5"/>
    </row>
    <row r="502" spans="37:38" x14ac:dyDescent="0.2">
      <c r="AK502" s="5"/>
      <c r="AL502" s="5"/>
    </row>
    <row r="503" spans="37:38" x14ac:dyDescent="0.2">
      <c r="AK503" s="5"/>
      <c r="AL503" s="5"/>
    </row>
    <row r="504" spans="37:38" x14ac:dyDescent="0.2">
      <c r="AK504" s="5"/>
      <c r="AL504" s="5"/>
    </row>
    <row r="505" spans="37:38" x14ac:dyDescent="0.2">
      <c r="AK505" s="5"/>
      <c r="AL505" s="5"/>
    </row>
    <row r="506" spans="37:38" x14ac:dyDescent="0.2">
      <c r="AK506" s="5"/>
      <c r="AL506" s="5"/>
    </row>
    <row r="507" spans="37:38" x14ac:dyDescent="0.2">
      <c r="AK507" s="5"/>
      <c r="AL507" s="5"/>
    </row>
    <row r="508" spans="37:38" x14ac:dyDescent="0.2">
      <c r="AK508" s="5"/>
      <c r="AL508" s="5"/>
    </row>
    <row r="509" spans="37:38" x14ac:dyDescent="0.2">
      <c r="AK509" s="5"/>
      <c r="AL509" s="5"/>
    </row>
    <row r="510" spans="37:38" x14ac:dyDescent="0.2">
      <c r="AK510" s="5"/>
      <c r="AL510" s="5"/>
    </row>
    <row r="511" spans="37:38" x14ac:dyDescent="0.2">
      <c r="AK511" s="5"/>
      <c r="AL511" s="5"/>
    </row>
    <row r="512" spans="37:38" x14ac:dyDescent="0.2">
      <c r="AK512" s="5"/>
      <c r="AL512" s="5"/>
    </row>
    <row r="513" spans="37:38" x14ac:dyDescent="0.2">
      <c r="AK513" s="5"/>
      <c r="AL513" s="5"/>
    </row>
    <row r="514" spans="37:38" x14ac:dyDescent="0.2">
      <c r="AK514" s="5"/>
      <c r="AL514" s="5"/>
    </row>
    <row r="515" spans="37:38" x14ac:dyDescent="0.2">
      <c r="AK515" s="5"/>
      <c r="AL515" s="5"/>
    </row>
    <row r="516" spans="37:38" x14ac:dyDescent="0.2">
      <c r="AK516" s="5"/>
      <c r="AL516" s="5"/>
    </row>
    <row r="517" spans="37:38" x14ac:dyDescent="0.2">
      <c r="AK517" s="5"/>
      <c r="AL517" s="5"/>
    </row>
    <row r="518" spans="37:38" x14ac:dyDescent="0.2">
      <c r="AK518" s="5"/>
      <c r="AL518" s="5"/>
    </row>
    <row r="519" spans="37:38" x14ac:dyDescent="0.2">
      <c r="AK519" s="5"/>
      <c r="AL519" s="5"/>
    </row>
    <row r="520" spans="37:38" x14ac:dyDescent="0.2">
      <c r="AK520" s="5"/>
      <c r="AL520" s="5"/>
    </row>
    <row r="521" spans="37:38" x14ac:dyDescent="0.2">
      <c r="AK521" s="5"/>
      <c r="AL521" s="5"/>
    </row>
    <row r="522" spans="37:38" x14ac:dyDescent="0.2">
      <c r="AK522" s="5"/>
      <c r="AL522" s="5"/>
    </row>
    <row r="523" spans="37:38" x14ac:dyDescent="0.2">
      <c r="AK523" s="5"/>
      <c r="AL523" s="5"/>
    </row>
    <row r="524" spans="37:38" x14ac:dyDescent="0.2">
      <c r="AK524" s="5"/>
      <c r="AL524" s="5"/>
    </row>
    <row r="525" spans="37:38" x14ac:dyDescent="0.2">
      <c r="AK525" s="5"/>
      <c r="AL525" s="5"/>
    </row>
    <row r="526" spans="37:38" x14ac:dyDescent="0.2">
      <c r="AK526" s="5"/>
      <c r="AL526" s="5"/>
    </row>
    <row r="527" spans="37:38" x14ac:dyDescent="0.2">
      <c r="AK527" s="5"/>
      <c r="AL527" s="5"/>
    </row>
    <row r="528" spans="37:38" x14ac:dyDescent="0.2">
      <c r="AK528" s="5"/>
      <c r="AL528" s="5"/>
    </row>
    <row r="529" spans="37:38" x14ac:dyDescent="0.2">
      <c r="AK529" s="5"/>
      <c r="AL529" s="5"/>
    </row>
    <row r="530" spans="37:38" x14ac:dyDescent="0.2">
      <c r="AK530" s="5"/>
      <c r="AL530" s="5"/>
    </row>
    <row r="531" spans="37:38" x14ac:dyDescent="0.2">
      <c r="AK531" s="5"/>
      <c r="AL531" s="5"/>
    </row>
    <row r="532" spans="37:38" x14ac:dyDescent="0.2">
      <c r="AK532" s="5"/>
      <c r="AL532" s="5"/>
    </row>
    <row r="533" spans="37:38" x14ac:dyDescent="0.2">
      <c r="AK533" s="5"/>
      <c r="AL533" s="5"/>
    </row>
    <row r="534" spans="37:38" x14ac:dyDescent="0.2">
      <c r="AK534" s="5"/>
      <c r="AL534" s="5"/>
    </row>
    <row r="535" spans="37:38" x14ac:dyDescent="0.2">
      <c r="AK535" s="5"/>
      <c r="AL535" s="5"/>
    </row>
    <row r="536" spans="37:38" x14ac:dyDescent="0.2">
      <c r="AK536" s="5"/>
      <c r="AL536" s="5"/>
    </row>
    <row r="537" spans="37:38" x14ac:dyDescent="0.2">
      <c r="AK537" s="5"/>
      <c r="AL537" s="5"/>
    </row>
    <row r="538" spans="37:38" x14ac:dyDescent="0.2">
      <c r="AK538" s="5"/>
      <c r="AL538" s="5"/>
    </row>
    <row r="539" spans="37:38" x14ac:dyDescent="0.2">
      <c r="AK539" s="5"/>
      <c r="AL539" s="5"/>
    </row>
    <row r="540" spans="37:38" x14ac:dyDescent="0.2">
      <c r="AK540" s="5"/>
      <c r="AL540" s="5"/>
    </row>
    <row r="541" spans="37:38" x14ac:dyDescent="0.2">
      <c r="AK541" s="5"/>
      <c r="AL541" s="5"/>
    </row>
    <row r="542" spans="37:38" x14ac:dyDescent="0.2">
      <c r="AK542" s="5"/>
      <c r="AL542" s="5"/>
    </row>
    <row r="543" spans="37:38" x14ac:dyDescent="0.2">
      <c r="AK543" s="5"/>
      <c r="AL543" s="5"/>
    </row>
    <row r="544" spans="37:38" x14ac:dyDescent="0.2">
      <c r="AK544" s="5"/>
      <c r="AL544" s="5"/>
    </row>
    <row r="545" spans="37:38" x14ac:dyDescent="0.2">
      <c r="AK545" s="5"/>
      <c r="AL545" s="5"/>
    </row>
    <row r="546" spans="37:38" x14ac:dyDescent="0.2">
      <c r="AK546" s="5"/>
      <c r="AL546" s="5"/>
    </row>
    <row r="547" spans="37:38" x14ac:dyDescent="0.2">
      <c r="AK547" s="5"/>
      <c r="AL547" s="5"/>
    </row>
    <row r="548" spans="37:38" x14ac:dyDescent="0.2">
      <c r="AK548" s="5"/>
      <c r="AL548" s="5"/>
    </row>
    <row r="549" spans="37:38" x14ac:dyDescent="0.2">
      <c r="AK549" s="5"/>
      <c r="AL549" s="5"/>
    </row>
    <row r="550" spans="37:38" x14ac:dyDescent="0.2">
      <c r="AK550" s="5"/>
      <c r="AL550" s="5"/>
    </row>
    <row r="551" spans="37:38" x14ac:dyDescent="0.2">
      <c r="AK551" s="5"/>
      <c r="AL551" s="5"/>
    </row>
    <row r="552" spans="37:38" x14ac:dyDescent="0.2">
      <c r="AK552" s="5"/>
      <c r="AL552" s="5"/>
    </row>
    <row r="553" spans="37:38" x14ac:dyDescent="0.2">
      <c r="AK553" s="5"/>
      <c r="AL553" s="5"/>
    </row>
    <row r="554" spans="37:38" x14ac:dyDescent="0.2">
      <c r="AK554" s="5"/>
      <c r="AL554" s="5"/>
    </row>
    <row r="555" spans="37:38" x14ac:dyDescent="0.2">
      <c r="AK555" s="5"/>
      <c r="AL555" s="5"/>
    </row>
    <row r="556" spans="37:38" x14ac:dyDescent="0.2">
      <c r="AK556" s="5"/>
      <c r="AL556" s="5"/>
    </row>
    <row r="557" spans="37:38" x14ac:dyDescent="0.2">
      <c r="AK557" s="5"/>
      <c r="AL557" s="5"/>
    </row>
    <row r="558" spans="37:38" x14ac:dyDescent="0.2">
      <c r="AK558" s="5"/>
      <c r="AL558" s="5"/>
    </row>
    <row r="559" spans="37:38" x14ac:dyDescent="0.2">
      <c r="AK559" s="5"/>
      <c r="AL559" s="5"/>
    </row>
    <row r="560" spans="37:38" x14ac:dyDescent="0.2">
      <c r="AK560" s="5"/>
      <c r="AL560" s="5"/>
    </row>
    <row r="561" spans="37:38" x14ac:dyDescent="0.2">
      <c r="AK561" s="5"/>
      <c r="AL561" s="5"/>
    </row>
    <row r="562" spans="37:38" x14ac:dyDescent="0.2">
      <c r="AK562" s="5"/>
      <c r="AL562" s="5"/>
    </row>
    <row r="563" spans="37:38" x14ac:dyDescent="0.2">
      <c r="AK563" s="5"/>
      <c r="AL563" s="5"/>
    </row>
    <row r="564" spans="37:38" x14ac:dyDescent="0.2">
      <c r="AK564" s="5"/>
      <c r="AL564" s="5"/>
    </row>
    <row r="565" spans="37:38" x14ac:dyDescent="0.2">
      <c r="AK565" s="5"/>
      <c r="AL565" s="5"/>
    </row>
    <row r="566" spans="37:38" x14ac:dyDescent="0.2">
      <c r="AK566" s="5"/>
      <c r="AL566" s="5"/>
    </row>
    <row r="567" spans="37:38" x14ac:dyDescent="0.2">
      <c r="AK567" s="5"/>
      <c r="AL567" s="5"/>
    </row>
    <row r="568" spans="37:38" x14ac:dyDescent="0.2">
      <c r="AK568" s="5"/>
      <c r="AL568" s="5"/>
    </row>
    <row r="569" spans="37:38" x14ac:dyDescent="0.2">
      <c r="AK569" s="5"/>
      <c r="AL569" s="5"/>
    </row>
    <row r="570" spans="37:38" x14ac:dyDescent="0.2">
      <c r="AK570" s="5"/>
      <c r="AL570" s="5"/>
    </row>
    <row r="571" spans="37:38" x14ac:dyDescent="0.2">
      <c r="AK571" s="5"/>
      <c r="AL571" s="5"/>
    </row>
    <row r="572" spans="37:38" x14ac:dyDescent="0.2">
      <c r="AK572" s="5"/>
      <c r="AL572" s="5"/>
    </row>
    <row r="573" spans="37:38" x14ac:dyDescent="0.2">
      <c r="AK573" s="5"/>
      <c r="AL573" s="5"/>
    </row>
    <row r="574" spans="37:38" x14ac:dyDescent="0.2">
      <c r="AK574" s="5"/>
      <c r="AL574" s="5"/>
    </row>
    <row r="575" spans="37:38" x14ac:dyDescent="0.2">
      <c r="AK575" s="5"/>
      <c r="AL575" s="5"/>
    </row>
    <row r="576" spans="37:38" x14ac:dyDescent="0.2">
      <c r="AK576" s="5"/>
      <c r="AL576" s="5"/>
    </row>
    <row r="577" spans="37:38" x14ac:dyDescent="0.2">
      <c r="AK577" s="5"/>
      <c r="AL577" s="5"/>
    </row>
    <row r="578" spans="37:38" x14ac:dyDescent="0.2">
      <c r="AK578" s="5"/>
      <c r="AL578" s="5"/>
    </row>
    <row r="579" spans="37:38" x14ac:dyDescent="0.2">
      <c r="AK579" s="5"/>
      <c r="AL579" s="5"/>
    </row>
    <row r="580" spans="37:38" x14ac:dyDescent="0.2">
      <c r="AK580" s="5"/>
      <c r="AL580" s="5"/>
    </row>
    <row r="581" spans="37:38" x14ac:dyDescent="0.2">
      <c r="AK581" s="5"/>
      <c r="AL581" s="5"/>
    </row>
    <row r="582" spans="37:38" x14ac:dyDescent="0.2">
      <c r="AK582" s="5"/>
      <c r="AL582" s="5"/>
    </row>
    <row r="583" spans="37:38" x14ac:dyDescent="0.2">
      <c r="AK583" s="5"/>
      <c r="AL583" s="5"/>
    </row>
    <row r="584" spans="37:38" x14ac:dyDescent="0.2">
      <c r="AK584" s="5"/>
      <c r="AL584" s="5"/>
    </row>
    <row r="585" spans="37:38" x14ac:dyDescent="0.2">
      <c r="AK585" s="5"/>
      <c r="AL585" s="5"/>
    </row>
    <row r="586" spans="37:38" x14ac:dyDescent="0.2">
      <c r="AK586" s="5"/>
      <c r="AL586" s="5"/>
    </row>
    <row r="587" spans="37:38" x14ac:dyDescent="0.2">
      <c r="AK587" s="5"/>
      <c r="AL587" s="5"/>
    </row>
    <row r="588" spans="37:38" x14ac:dyDescent="0.2">
      <c r="AK588" s="5"/>
      <c r="AL588" s="5"/>
    </row>
    <row r="589" spans="37:38" x14ac:dyDescent="0.2">
      <c r="AK589" s="5"/>
      <c r="AL589" s="5"/>
    </row>
    <row r="590" spans="37:38" x14ac:dyDescent="0.2">
      <c r="AK590" s="5"/>
      <c r="AL590" s="5"/>
    </row>
    <row r="591" spans="37:38" x14ac:dyDescent="0.2">
      <c r="AK591" s="5"/>
      <c r="AL591" s="5"/>
    </row>
    <row r="592" spans="37:38" x14ac:dyDescent="0.2">
      <c r="AK592" s="5"/>
      <c r="AL592" s="5"/>
    </row>
    <row r="593" spans="37:38" x14ac:dyDescent="0.2">
      <c r="AK593" s="5"/>
      <c r="AL593" s="5"/>
    </row>
    <row r="594" spans="37:38" x14ac:dyDescent="0.2">
      <c r="AK594" s="5"/>
      <c r="AL594" s="5"/>
    </row>
    <row r="595" spans="37:38" x14ac:dyDescent="0.2">
      <c r="AK595" s="5"/>
      <c r="AL595" s="5"/>
    </row>
    <row r="596" spans="37:38" x14ac:dyDescent="0.2">
      <c r="AK596" s="5"/>
      <c r="AL596" s="5"/>
    </row>
    <row r="597" spans="37:38" x14ac:dyDescent="0.2">
      <c r="AK597" s="5"/>
      <c r="AL597" s="5"/>
    </row>
    <row r="598" spans="37:38" x14ac:dyDescent="0.2">
      <c r="AK598" s="5"/>
      <c r="AL598" s="5"/>
    </row>
    <row r="599" spans="37:38" x14ac:dyDescent="0.2">
      <c r="AK599" s="5"/>
      <c r="AL599" s="5"/>
    </row>
    <row r="600" spans="37:38" x14ac:dyDescent="0.2">
      <c r="AK600" s="5"/>
      <c r="AL600" s="5"/>
    </row>
    <row r="601" spans="37:38" x14ac:dyDescent="0.2">
      <c r="AK601" s="5"/>
      <c r="AL601" s="5"/>
    </row>
    <row r="602" spans="37:38" x14ac:dyDescent="0.2">
      <c r="AK602" s="5"/>
      <c r="AL602" s="5"/>
    </row>
    <row r="603" spans="37:38" x14ac:dyDescent="0.2">
      <c r="AK603" s="5"/>
      <c r="AL603" s="5"/>
    </row>
    <row r="604" spans="37:38" x14ac:dyDescent="0.2">
      <c r="AK604" s="5"/>
      <c r="AL604" s="5"/>
    </row>
    <row r="605" spans="37:38" x14ac:dyDescent="0.2">
      <c r="AK605" s="5"/>
      <c r="AL605" s="5"/>
    </row>
    <row r="606" spans="37:38" x14ac:dyDescent="0.2">
      <c r="AK606" s="5"/>
      <c r="AL606" s="5"/>
    </row>
    <row r="607" spans="37:38" x14ac:dyDescent="0.2">
      <c r="AK607" s="5"/>
      <c r="AL607" s="5"/>
    </row>
    <row r="608" spans="37:38" x14ac:dyDescent="0.2">
      <c r="AK608" s="5"/>
      <c r="AL608" s="5"/>
    </row>
    <row r="609" spans="37:38" x14ac:dyDescent="0.2">
      <c r="AK609" s="5"/>
      <c r="AL609" s="5"/>
    </row>
    <row r="610" spans="37:38" x14ac:dyDescent="0.2">
      <c r="AK610" s="5"/>
      <c r="AL610" s="5"/>
    </row>
    <row r="611" spans="37:38" x14ac:dyDescent="0.2">
      <c r="AK611" s="5"/>
      <c r="AL611" s="5"/>
    </row>
    <row r="612" spans="37:38" x14ac:dyDescent="0.2">
      <c r="AK612" s="5"/>
      <c r="AL612" s="5"/>
    </row>
    <row r="613" spans="37:38" x14ac:dyDescent="0.2">
      <c r="AK613" s="5"/>
      <c r="AL613" s="5"/>
    </row>
    <row r="614" spans="37:38" x14ac:dyDescent="0.2">
      <c r="AK614" s="5"/>
      <c r="AL614" s="5"/>
    </row>
    <row r="615" spans="37:38" x14ac:dyDescent="0.2">
      <c r="AK615" s="5"/>
      <c r="AL615" s="5"/>
    </row>
    <row r="616" spans="37:38" x14ac:dyDescent="0.2">
      <c r="AK616" s="5"/>
      <c r="AL616" s="5"/>
    </row>
    <row r="617" spans="37:38" x14ac:dyDescent="0.2">
      <c r="AK617" s="5"/>
      <c r="AL617" s="5"/>
    </row>
    <row r="618" spans="37:38" x14ac:dyDescent="0.2">
      <c r="AK618" s="5"/>
      <c r="AL618" s="5"/>
    </row>
    <row r="619" spans="37:38" x14ac:dyDescent="0.2">
      <c r="AK619" s="5"/>
      <c r="AL619" s="5"/>
    </row>
    <row r="620" spans="37:38" x14ac:dyDescent="0.2">
      <c r="AK620" s="5"/>
      <c r="AL620" s="5"/>
    </row>
    <row r="621" spans="37:38" x14ac:dyDescent="0.2">
      <c r="AK621" s="5"/>
      <c r="AL621" s="5"/>
    </row>
    <row r="622" spans="37:38" x14ac:dyDescent="0.2">
      <c r="AK622" s="5"/>
      <c r="AL622" s="5"/>
    </row>
    <row r="623" spans="37:38" x14ac:dyDescent="0.2">
      <c r="AK623" s="5"/>
      <c r="AL623" s="5"/>
    </row>
    <row r="624" spans="37:38" x14ac:dyDescent="0.2">
      <c r="AK624" s="5"/>
      <c r="AL624" s="5"/>
    </row>
    <row r="625" spans="37:38" x14ac:dyDescent="0.2">
      <c r="AK625" s="5"/>
      <c r="AL625" s="5"/>
    </row>
    <row r="626" spans="37:38" x14ac:dyDescent="0.2">
      <c r="AK626" s="5"/>
      <c r="AL626" s="5"/>
    </row>
    <row r="627" spans="37:38" x14ac:dyDescent="0.2">
      <c r="AK627" s="5"/>
      <c r="AL627" s="5"/>
    </row>
    <row r="628" spans="37:38" x14ac:dyDescent="0.2">
      <c r="AK628" s="5"/>
      <c r="AL628" s="5"/>
    </row>
    <row r="629" spans="37:38" x14ac:dyDescent="0.2">
      <c r="AK629" s="5"/>
      <c r="AL629" s="5"/>
    </row>
    <row r="630" spans="37:38" x14ac:dyDescent="0.2">
      <c r="AK630" s="5"/>
      <c r="AL630" s="5"/>
    </row>
    <row r="631" spans="37:38" x14ac:dyDescent="0.2">
      <c r="AK631" s="5"/>
      <c r="AL631" s="5"/>
    </row>
    <row r="632" spans="37:38" x14ac:dyDescent="0.2">
      <c r="AK632" s="5"/>
      <c r="AL632" s="5"/>
    </row>
    <row r="633" spans="37:38" x14ac:dyDescent="0.2">
      <c r="AK633" s="5"/>
      <c r="AL633" s="5"/>
    </row>
    <row r="634" spans="37:38" x14ac:dyDescent="0.2">
      <c r="AK634" s="5"/>
      <c r="AL634" s="5"/>
    </row>
    <row r="635" spans="37:38" x14ac:dyDescent="0.2">
      <c r="AK635" s="5"/>
      <c r="AL635" s="5"/>
    </row>
    <row r="636" spans="37:38" x14ac:dyDescent="0.2">
      <c r="AK636" s="5"/>
      <c r="AL636" s="5"/>
    </row>
    <row r="637" spans="37:38" x14ac:dyDescent="0.2">
      <c r="AK637" s="5"/>
      <c r="AL637" s="5"/>
    </row>
    <row r="638" spans="37:38" x14ac:dyDescent="0.2">
      <c r="AK638" s="5"/>
      <c r="AL638" s="5"/>
    </row>
    <row r="639" spans="37:38" x14ac:dyDescent="0.2">
      <c r="AK639" s="5"/>
      <c r="AL639" s="5"/>
    </row>
    <row r="640" spans="37:38" x14ac:dyDescent="0.2">
      <c r="AK640" s="5"/>
      <c r="AL640" s="5"/>
    </row>
    <row r="641" spans="37:38" x14ac:dyDescent="0.2">
      <c r="AK641" s="5"/>
      <c r="AL641" s="5"/>
    </row>
    <row r="642" spans="37:38" x14ac:dyDescent="0.2">
      <c r="AK642" s="5"/>
      <c r="AL642" s="5"/>
    </row>
    <row r="643" spans="37:38" x14ac:dyDescent="0.2">
      <c r="AK643" s="5"/>
      <c r="AL643" s="5"/>
    </row>
    <row r="644" spans="37:38" x14ac:dyDescent="0.2">
      <c r="AK644" s="5"/>
      <c r="AL644" s="5"/>
    </row>
    <row r="645" spans="37:38" x14ac:dyDescent="0.2">
      <c r="AK645" s="5"/>
      <c r="AL645" s="5"/>
    </row>
    <row r="646" spans="37:38" x14ac:dyDescent="0.2">
      <c r="AK646" s="5"/>
      <c r="AL646" s="5"/>
    </row>
    <row r="647" spans="37:38" x14ac:dyDescent="0.2">
      <c r="AK647" s="5"/>
      <c r="AL647" s="5"/>
    </row>
    <row r="648" spans="37:38" x14ac:dyDescent="0.2">
      <c r="AK648" s="5"/>
      <c r="AL648" s="5"/>
    </row>
    <row r="649" spans="37:38" x14ac:dyDescent="0.2">
      <c r="AK649" s="5"/>
      <c r="AL649" s="5"/>
    </row>
    <row r="650" spans="37:38" x14ac:dyDescent="0.2">
      <c r="AK650" s="5"/>
      <c r="AL650" s="5"/>
    </row>
    <row r="651" spans="37:38" x14ac:dyDescent="0.2">
      <c r="AK651" s="5"/>
      <c r="AL651" s="5"/>
    </row>
    <row r="652" spans="37:38" x14ac:dyDescent="0.2">
      <c r="AK652" s="5"/>
      <c r="AL652" s="5"/>
    </row>
    <row r="653" spans="37:38" x14ac:dyDescent="0.2">
      <c r="AK653" s="5"/>
      <c r="AL653" s="5"/>
    </row>
    <row r="654" spans="37:38" x14ac:dyDescent="0.2">
      <c r="AK654" s="5"/>
      <c r="AL654" s="5"/>
    </row>
    <row r="655" spans="37:38" x14ac:dyDescent="0.2">
      <c r="AK655" s="5"/>
      <c r="AL655" s="5"/>
    </row>
    <row r="656" spans="37:38" x14ac:dyDescent="0.2">
      <c r="AK656" s="5"/>
      <c r="AL656" s="5"/>
    </row>
    <row r="657" spans="37:38" x14ac:dyDescent="0.2">
      <c r="AK657" s="5"/>
      <c r="AL657" s="5"/>
    </row>
    <row r="658" spans="37:38" x14ac:dyDescent="0.2">
      <c r="AK658" s="5"/>
      <c r="AL658" s="5"/>
    </row>
    <row r="659" spans="37:38" x14ac:dyDescent="0.2">
      <c r="AK659" s="5"/>
      <c r="AL659" s="5"/>
    </row>
    <row r="660" spans="37:38" x14ac:dyDescent="0.2">
      <c r="AK660" s="5"/>
      <c r="AL660" s="5"/>
    </row>
    <row r="661" spans="37:38" x14ac:dyDescent="0.2">
      <c r="AK661" s="5"/>
      <c r="AL661" s="5"/>
    </row>
    <row r="662" spans="37:38" x14ac:dyDescent="0.2">
      <c r="AK662" s="5"/>
      <c r="AL662" s="5"/>
    </row>
    <row r="663" spans="37:38" x14ac:dyDescent="0.2">
      <c r="AK663" s="5"/>
      <c r="AL663" s="5"/>
    </row>
    <row r="664" spans="37:38" x14ac:dyDescent="0.2">
      <c r="AK664" s="5"/>
      <c r="AL664" s="5"/>
    </row>
    <row r="665" spans="37:38" x14ac:dyDescent="0.2">
      <c r="AK665" s="5"/>
      <c r="AL665" s="5"/>
    </row>
    <row r="666" spans="37:38" x14ac:dyDescent="0.2">
      <c r="AK666" s="5"/>
      <c r="AL666" s="5"/>
    </row>
    <row r="667" spans="37:38" x14ac:dyDescent="0.2">
      <c r="AK667" s="5"/>
      <c r="AL667" s="5"/>
    </row>
    <row r="668" spans="37:38" x14ac:dyDescent="0.2">
      <c r="AK668" s="5"/>
      <c r="AL668" s="5"/>
    </row>
    <row r="669" spans="37:38" x14ac:dyDescent="0.2">
      <c r="AK669" s="5"/>
      <c r="AL669" s="5"/>
    </row>
    <row r="670" spans="37:38" x14ac:dyDescent="0.2">
      <c r="AK670" s="5"/>
      <c r="AL670" s="5"/>
    </row>
    <row r="671" spans="37:38" x14ac:dyDescent="0.2">
      <c r="AK671" s="5"/>
      <c r="AL671" s="5"/>
    </row>
    <row r="672" spans="37:38" x14ac:dyDescent="0.2">
      <c r="AK672" s="5"/>
      <c r="AL672" s="5"/>
    </row>
    <row r="673" spans="37:38" x14ac:dyDescent="0.2">
      <c r="AK673" s="5"/>
      <c r="AL673" s="5"/>
    </row>
    <row r="674" spans="37:38" x14ac:dyDescent="0.2">
      <c r="AK674" s="5"/>
      <c r="AL674" s="5"/>
    </row>
    <row r="675" spans="37:38" x14ac:dyDescent="0.2">
      <c r="AK675" s="5"/>
      <c r="AL675" s="5"/>
    </row>
    <row r="676" spans="37:38" x14ac:dyDescent="0.2">
      <c r="AK676" s="5"/>
      <c r="AL676" s="5"/>
    </row>
    <row r="677" spans="37:38" x14ac:dyDescent="0.2">
      <c r="AK677" s="5"/>
      <c r="AL677" s="5"/>
    </row>
    <row r="678" spans="37:38" x14ac:dyDescent="0.2">
      <c r="AK678" s="5"/>
      <c r="AL678" s="5"/>
    </row>
    <row r="679" spans="37:38" x14ac:dyDescent="0.2">
      <c r="AK679" s="5"/>
      <c r="AL679" s="5"/>
    </row>
    <row r="680" spans="37:38" x14ac:dyDescent="0.2">
      <c r="AK680" s="5"/>
      <c r="AL680" s="5"/>
    </row>
    <row r="681" spans="37:38" x14ac:dyDescent="0.2">
      <c r="AK681" s="5"/>
      <c r="AL681" s="5"/>
    </row>
    <row r="682" spans="37:38" x14ac:dyDescent="0.2">
      <c r="AK682" s="5"/>
      <c r="AL682" s="5"/>
    </row>
    <row r="683" spans="37:38" x14ac:dyDescent="0.2">
      <c r="AK683" s="5"/>
      <c r="AL683" s="5"/>
    </row>
    <row r="684" spans="37:38" x14ac:dyDescent="0.2">
      <c r="AK684" s="5"/>
      <c r="AL684" s="5"/>
    </row>
    <row r="685" spans="37:38" x14ac:dyDescent="0.2">
      <c r="AK685" s="5"/>
      <c r="AL685" s="5"/>
    </row>
    <row r="686" spans="37:38" x14ac:dyDescent="0.2">
      <c r="AK686" s="5"/>
      <c r="AL686" s="5"/>
    </row>
    <row r="687" spans="37:38" x14ac:dyDescent="0.2">
      <c r="AK687" s="5"/>
      <c r="AL687" s="5"/>
    </row>
    <row r="688" spans="37:38" x14ac:dyDescent="0.2">
      <c r="AK688" s="5"/>
      <c r="AL688" s="5"/>
    </row>
    <row r="689" spans="37:38" x14ac:dyDescent="0.2">
      <c r="AK689" s="5"/>
      <c r="AL689" s="5"/>
    </row>
    <row r="690" spans="37:38" x14ac:dyDescent="0.2">
      <c r="AK690" s="5"/>
      <c r="AL690" s="5"/>
    </row>
    <row r="691" spans="37:38" x14ac:dyDescent="0.2">
      <c r="AK691" s="5"/>
      <c r="AL691" s="5"/>
    </row>
    <row r="692" spans="37:38" x14ac:dyDescent="0.2">
      <c r="AK692" s="5"/>
      <c r="AL692" s="5"/>
    </row>
    <row r="693" spans="37:38" x14ac:dyDescent="0.2">
      <c r="AK693" s="5"/>
      <c r="AL693" s="5"/>
    </row>
    <row r="694" spans="37:38" x14ac:dyDescent="0.2">
      <c r="AK694" s="5"/>
      <c r="AL694" s="5"/>
    </row>
    <row r="695" spans="37:38" x14ac:dyDescent="0.2">
      <c r="AK695" s="5"/>
      <c r="AL695" s="5"/>
    </row>
    <row r="696" spans="37:38" x14ac:dyDescent="0.2">
      <c r="AK696" s="5"/>
      <c r="AL696" s="5"/>
    </row>
    <row r="697" spans="37:38" x14ac:dyDescent="0.2">
      <c r="AK697" s="5"/>
      <c r="AL697" s="5"/>
    </row>
    <row r="698" spans="37:38" x14ac:dyDescent="0.2">
      <c r="AK698" s="5"/>
      <c r="AL698" s="5"/>
    </row>
    <row r="699" spans="37:38" x14ac:dyDescent="0.2">
      <c r="AK699" s="5"/>
      <c r="AL699" s="5"/>
    </row>
    <row r="700" spans="37:38" x14ac:dyDescent="0.2">
      <c r="AK700" s="5"/>
      <c r="AL700" s="5"/>
    </row>
    <row r="701" spans="37:38" x14ac:dyDescent="0.2">
      <c r="AK701" s="5"/>
      <c r="AL701" s="5"/>
    </row>
    <row r="702" spans="37:38" x14ac:dyDescent="0.2">
      <c r="AK702" s="5"/>
      <c r="AL702" s="5"/>
    </row>
    <row r="703" spans="37:38" x14ac:dyDescent="0.2">
      <c r="AK703" s="5"/>
      <c r="AL703" s="5"/>
    </row>
    <row r="704" spans="37:38" x14ac:dyDescent="0.2">
      <c r="AK704" s="5"/>
      <c r="AL704" s="5"/>
    </row>
    <row r="705" spans="37:38" x14ac:dyDescent="0.2">
      <c r="AK705" s="5"/>
      <c r="AL705" s="5"/>
    </row>
    <row r="706" spans="37:38" x14ac:dyDescent="0.2">
      <c r="AK706" s="5"/>
      <c r="AL706" s="5"/>
    </row>
    <row r="707" spans="37:38" x14ac:dyDescent="0.2">
      <c r="AK707" s="5"/>
      <c r="AL707" s="5"/>
    </row>
    <row r="708" spans="37:38" x14ac:dyDescent="0.2">
      <c r="AK708" s="5"/>
      <c r="AL708" s="5"/>
    </row>
    <row r="709" spans="37:38" x14ac:dyDescent="0.2">
      <c r="AK709" s="5"/>
      <c r="AL709" s="5"/>
    </row>
    <row r="710" spans="37:38" x14ac:dyDescent="0.2">
      <c r="AK710" s="5"/>
      <c r="AL710" s="5"/>
    </row>
    <row r="711" spans="37:38" x14ac:dyDescent="0.2">
      <c r="AK711" s="5"/>
      <c r="AL711" s="5"/>
    </row>
    <row r="712" spans="37:38" x14ac:dyDescent="0.2">
      <c r="AK712" s="5"/>
      <c r="AL712" s="5"/>
    </row>
    <row r="713" spans="37:38" x14ac:dyDescent="0.2">
      <c r="AK713" s="5"/>
      <c r="AL713" s="5"/>
    </row>
    <row r="714" spans="37:38" x14ac:dyDescent="0.2">
      <c r="AK714" s="5"/>
      <c r="AL714" s="5"/>
    </row>
    <row r="715" spans="37:38" x14ac:dyDescent="0.2">
      <c r="AK715" s="5"/>
      <c r="AL715" s="5"/>
    </row>
    <row r="716" spans="37:38" x14ac:dyDescent="0.2">
      <c r="AK716" s="5"/>
      <c r="AL716" s="5"/>
    </row>
    <row r="717" spans="37:38" x14ac:dyDescent="0.2">
      <c r="AK717" s="5"/>
      <c r="AL717" s="5"/>
    </row>
    <row r="718" spans="37:38" x14ac:dyDescent="0.2">
      <c r="AK718" s="5"/>
      <c r="AL718" s="5"/>
    </row>
    <row r="719" spans="37:38" x14ac:dyDescent="0.2">
      <c r="AK719" s="5"/>
      <c r="AL719" s="5"/>
    </row>
    <row r="720" spans="37:38" x14ac:dyDescent="0.2">
      <c r="AK720" s="5"/>
      <c r="AL720" s="5"/>
    </row>
    <row r="721" spans="37:38" x14ac:dyDescent="0.2">
      <c r="AK721" s="5"/>
      <c r="AL721" s="5"/>
    </row>
    <row r="722" spans="37:38" x14ac:dyDescent="0.2">
      <c r="AK722" s="5"/>
      <c r="AL722" s="5"/>
    </row>
    <row r="723" spans="37:38" x14ac:dyDescent="0.2">
      <c r="AK723" s="5"/>
      <c r="AL723" s="5"/>
    </row>
    <row r="724" spans="37:38" x14ac:dyDescent="0.2">
      <c r="AK724" s="5"/>
      <c r="AL724" s="5"/>
    </row>
    <row r="725" spans="37:38" x14ac:dyDescent="0.2">
      <c r="AK725" s="5"/>
      <c r="AL725" s="5"/>
    </row>
    <row r="726" spans="37:38" x14ac:dyDescent="0.2">
      <c r="AK726" s="5"/>
      <c r="AL726" s="5"/>
    </row>
    <row r="727" spans="37:38" x14ac:dyDescent="0.2">
      <c r="AK727" s="5"/>
      <c r="AL727" s="5"/>
    </row>
    <row r="728" spans="37:38" x14ac:dyDescent="0.2">
      <c r="AK728" s="5"/>
      <c r="AL728" s="5"/>
    </row>
    <row r="729" spans="37:38" x14ac:dyDescent="0.2">
      <c r="AK729" s="5"/>
      <c r="AL729" s="5"/>
    </row>
    <row r="730" spans="37:38" x14ac:dyDescent="0.2">
      <c r="AK730" s="5"/>
      <c r="AL730" s="5"/>
    </row>
    <row r="731" spans="37:38" x14ac:dyDescent="0.2">
      <c r="AK731" s="5"/>
      <c r="AL731" s="5"/>
    </row>
    <row r="732" spans="37:38" x14ac:dyDescent="0.2">
      <c r="AK732" s="5"/>
      <c r="AL732" s="5"/>
    </row>
    <row r="733" spans="37:38" x14ac:dyDescent="0.2">
      <c r="AK733" s="5"/>
      <c r="AL733" s="5"/>
    </row>
    <row r="734" spans="37:38" x14ac:dyDescent="0.2">
      <c r="AK734" s="5"/>
      <c r="AL734" s="5"/>
    </row>
    <row r="735" spans="37:38" x14ac:dyDescent="0.2">
      <c r="AK735" s="5"/>
      <c r="AL735" s="5"/>
    </row>
    <row r="736" spans="37:38" x14ac:dyDescent="0.2">
      <c r="AK736" s="5"/>
      <c r="AL736" s="5"/>
    </row>
    <row r="737" spans="37:38" x14ac:dyDescent="0.2">
      <c r="AK737" s="5"/>
      <c r="AL737" s="5"/>
    </row>
    <row r="738" spans="37:38" x14ac:dyDescent="0.2">
      <c r="AK738" s="5"/>
      <c r="AL738" s="5"/>
    </row>
    <row r="739" spans="37:38" x14ac:dyDescent="0.2">
      <c r="AK739" s="5"/>
      <c r="AL739" s="5"/>
    </row>
    <row r="740" spans="37:38" x14ac:dyDescent="0.2">
      <c r="AK740" s="5"/>
      <c r="AL740" s="5"/>
    </row>
    <row r="741" spans="37:38" x14ac:dyDescent="0.2">
      <c r="AK741" s="5"/>
      <c r="AL741" s="5"/>
    </row>
    <row r="742" spans="37:38" x14ac:dyDescent="0.2">
      <c r="AK742" s="5"/>
      <c r="AL742" s="5"/>
    </row>
    <row r="743" spans="37:38" x14ac:dyDescent="0.2">
      <c r="AK743" s="5"/>
      <c r="AL743" s="5"/>
    </row>
    <row r="744" spans="37:38" x14ac:dyDescent="0.2">
      <c r="AK744" s="5"/>
      <c r="AL744" s="5"/>
    </row>
    <row r="745" spans="37:38" x14ac:dyDescent="0.2">
      <c r="AK745" s="5"/>
      <c r="AL745" s="5"/>
    </row>
    <row r="746" spans="37:38" x14ac:dyDescent="0.2">
      <c r="AK746" s="5"/>
      <c r="AL746" s="5"/>
    </row>
    <row r="747" spans="37:38" x14ac:dyDescent="0.2">
      <c r="AK747" s="5"/>
      <c r="AL747" s="5"/>
    </row>
    <row r="748" spans="37:38" x14ac:dyDescent="0.2">
      <c r="AK748" s="5"/>
      <c r="AL748" s="5"/>
    </row>
    <row r="749" spans="37:38" x14ac:dyDescent="0.2">
      <c r="AK749" s="5"/>
      <c r="AL749" s="5"/>
    </row>
    <row r="750" spans="37:38" x14ac:dyDescent="0.2">
      <c r="AK750" s="5"/>
      <c r="AL750" s="5"/>
    </row>
    <row r="751" spans="37:38" x14ac:dyDescent="0.2">
      <c r="AK751" s="5"/>
      <c r="AL751" s="5"/>
    </row>
    <row r="752" spans="37:38" x14ac:dyDescent="0.2">
      <c r="AK752" s="5"/>
      <c r="AL752" s="5"/>
    </row>
    <row r="753" spans="37:38" x14ac:dyDescent="0.2">
      <c r="AK753" s="5"/>
      <c r="AL753" s="5"/>
    </row>
    <row r="754" spans="37:38" x14ac:dyDescent="0.2">
      <c r="AK754" s="5"/>
      <c r="AL754" s="5"/>
    </row>
    <row r="755" spans="37:38" x14ac:dyDescent="0.2">
      <c r="AK755" s="5"/>
      <c r="AL755" s="5"/>
    </row>
    <row r="756" spans="37:38" x14ac:dyDescent="0.2">
      <c r="AK756" s="5"/>
      <c r="AL756" s="5"/>
    </row>
    <row r="757" spans="37:38" x14ac:dyDescent="0.2">
      <c r="AK757" s="5"/>
      <c r="AL757" s="5"/>
    </row>
    <row r="758" spans="37:38" x14ac:dyDescent="0.2">
      <c r="AK758" s="5"/>
      <c r="AL758" s="5"/>
    </row>
    <row r="759" spans="37:38" x14ac:dyDescent="0.2">
      <c r="AK759" s="5"/>
      <c r="AL759" s="5"/>
    </row>
    <row r="760" spans="37:38" x14ac:dyDescent="0.2">
      <c r="AK760" s="5"/>
      <c r="AL760" s="5"/>
    </row>
    <row r="761" spans="37:38" x14ac:dyDescent="0.2">
      <c r="AK761" s="5"/>
      <c r="AL761" s="5"/>
    </row>
    <row r="762" spans="37:38" x14ac:dyDescent="0.2">
      <c r="AK762" s="5"/>
      <c r="AL762" s="5"/>
    </row>
    <row r="763" spans="37:38" x14ac:dyDescent="0.2">
      <c r="AK763" s="5"/>
      <c r="AL763" s="5"/>
    </row>
    <row r="764" spans="37:38" x14ac:dyDescent="0.2">
      <c r="AK764" s="5"/>
      <c r="AL764" s="5"/>
    </row>
    <row r="765" spans="37:38" x14ac:dyDescent="0.2">
      <c r="AK765" s="5"/>
      <c r="AL765" s="5"/>
    </row>
    <row r="766" spans="37:38" x14ac:dyDescent="0.2">
      <c r="AK766" s="5"/>
      <c r="AL766" s="5"/>
    </row>
    <row r="767" spans="37:38" x14ac:dyDescent="0.2">
      <c r="AK767" s="5"/>
      <c r="AL767" s="5"/>
    </row>
    <row r="768" spans="37:38" x14ac:dyDescent="0.2">
      <c r="AK768" s="5"/>
      <c r="AL768" s="5"/>
    </row>
    <row r="769" spans="37:38" x14ac:dyDescent="0.2">
      <c r="AK769" s="5"/>
      <c r="AL769" s="5"/>
    </row>
    <row r="770" spans="37:38" x14ac:dyDescent="0.2">
      <c r="AK770" s="5"/>
      <c r="AL770" s="5"/>
    </row>
    <row r="771" spans="37:38" x14ac:dyDescent="0.2">
      <c r="AK771" s="5"/>
      <c r="AL771" s="5"/>
    </row>
    <row r="772" spans="37:38" x14ac:dyDescent="0.2">
      <c r="AK772" s="5"/>
      <c r="AL772" s="5"/>
    </row>
    <row r="773" spans="37:38" x14ac:dyDescent="0.2">
      <c r="AK773" s="5"/>
      <c r="AL773" s="5"/>
    </row>
    <row r="774" spans="37:38" x14ac:dyDescent="0.2">
      <c r="AK774" s="5"/>
      <c r="AL774" s="5"/>
    </row>
    <row r="775" spans="37:38" x14ac:dyDescent="0.2">
      <c r="AK775" s="5"/>
      <c r="AL775" s="5"/>
    </row>
    <row r="776" spans="37:38" x14ac:dyDescent="0.2">
      <c r="AK776" s="5"/>
      <c r="AL776" s="5"/>
    </row>
    <row r="777" spans="37:38" x14ac:dyDescent="0.2">
      <c r="AK777" s="5"/>
      <c r="AL777" s="5"/>
    </row>
    <row r="778" spans="37:38" x14ac:dyDescent="0.2">
      <c r="AK778" s="5"/>
      <c r="AL778" s="5"/>
    </row>
    <row r="779" spans="37:38" x14ac:dyDescent="0.2">
      <c r="AK779" s="5"/>
      <c r="AL779" s="5"/>
    </row>
    <row r="780" spans="37:38" x14ac:dyDescent="0.2">
      <c r="AK780" s="5"/>
      <c r="AL780" s="5"/>
    </row>
    <row r="781" spans="37:38" x14ac:dyDescent="0.2">
      <c r="AK781" s="5"/>
      <c r="AL781" s="5"/>
    </row>
    <row r="782" spans="37:38" x14ac:dyDescent="0.2">
      <c r="AK782" s="5"/>
      <c r="AL782" s="5"/>
    </row>
    <row r="783" spans="37:38" x14ac:dyDescent="0.2">
      <c r="AK783" s="5"/>
      <c r="AL783" s="5"/>
    </row>
    <row r="784" spans="37:38" x14ac:dyDescent="0.2">
      <c r="AK784" s="5"/>
      <c r="AL784" s="5"/>
    </row>
    <row r="785" spans="37:38" x14ac:dyDescent="0.2">
      <c r="AK785" s="5"/>
      <c r="AL785" s="5"/>
    </row>
    <row r="786" spans="37:38" x14ac:dyDescent="0.2">
      <c r="AK786" s="5"/>
      <c r="AL786" s="5"/>
    </row>
    <row r="787" spans="37:38" x14ac:dyDescent="0.2">
      <c r="AK787" s="5"/>
      <c r="AL787" s="5"/>
    </row>
    <row r="788" spans="37:38" x14ac:dyDescent="0.2">
      <c r="AK788" s="5"/>
      <c r="AL788" s="5"/>
    </row>
    <row r="789" spans="37:38" x14ac:dyDescent="0.2">
      <c r="AK789" s="5"/>
      <c r="AL789" s="5"/>
    </row>
    <row r="790" spans="37:38" x14ac:dyDescent="0.2">
      <c r="AK790" s="5"/>
      <c r="AL790" s="5"/>
    </row>
    <row r="791" spans="37:38" x14ac:dyDescent="0.2">
      <c r="AK791" s="5"/>
      <c r="AL791" s="5"/>
    </row>
    <row r="792" spans="37:38" x14ac:dyDescent="0.2">
      <c r="AK792" s="5"/>
      <c r="AL792" s="5"/>
    </row>
    <row r="793" spans="37:38" x14ac:dyDescent="0.2">
      <c r="AK793" s="5"/>
      <c r="AL793" s="5"/>
    </row>
    <row r="794" spans="37:38" x14ac:dyDescent="0.2">
      <c r="AK794" s="5"/>
      <c r="AL794" s="5"/>
    </row>
    <row r="795" spans="37:38" x14ac:dyDescent="0.2">
      <c r="AK795" s="5"/>
      <c r="AL795" s="5"/>
    </row>
    <row r="796" spans="37:38" x14ac:dyDescent="0.2">
      <c r="AK796" s="5"/>
      <c r="AL796" s="5"/>
    </row>
    <row r="797" spans="37:38" x14ac:dyDescent="0.2">
      <c r="AK797" s="5"/>
      <c r="AL797" s="5"/>
    </row>
    <row r="798" spans="37:38" x14ac:dyDescent="0.2">
      <c r="AK798" s="5"/>
      <c r="AL798" s="5"/>
    </row>
    <row r="799" spans="37:38" x14ac:dyDescent="0.2">
      <c r="AK799" s="5"/>
      <c r="AL799" s="5"/>
    </row>
    <row r="800" spans="37:38" x14ac:dyDescent="0.2">
      <c r="AK800" s="5"/>
      <c r="AL800" s="5"/>
    </row>
    <row r="801" spans="37:38" x14ac:dyDescent="0.2">
      <c r="AK801" s="5"/>
      <c r="AL801" s="5"/>
    </row>
    <row r="802" spans="37:38" x14ac:dyDescent="0.2">
      <c r="AK802" s="5"/>
      <c r="AL802" s="5"/>
    </row>
    <row r="803" spans="37:38" x14ac:dyDescent="0.2">
      <c r="AK803" s="5"/>
      <c r="AL803" s="5"/>
    </row>
    <row r="804" spans="37:38" x14ac:dyDescent="0.2">
      <c r="AK804" s="5"/>
      <c r="AL804" s="5"/>
    </row>
    <row r="805" spans="37:38" x14ac:dyDescent="0.2">
      <c r="AK805" s="5"/>
      <c r="AL805" s="5"/>
    </row>
    <row r="806" spans="37:38" x14ac:dyDescent="0.2">
      <c r="AK806" s="5"/>
      <c r="AL806" s="5"/>
    </row>
    <row r="807" spans="37:38" x14ac:dyDescent="0.2">
      <c r="AK807" s="5"/>
      <c r="AL807" s="5"/>
    </row>
    <row r="808" spans="37:38" x14ac:dyDescent="0.2">
      <c r="AK808" s="5"/>
      <c r="AL808" s="5"/>
    </row>
    <row r="809" spans="37:38" x14ac:dyDescent="0.2">
      <c r="AK809" s="5"/>
      <c r="AL809" s="5"/>
    </row>
    <row r="810" spans="37:38" x14ac:dyDescent="0.2">
      <c r="AK810" s="5"/>
      <c r="AL810" s="5"/>
    </row>
    <row r="811" spans="37:38" x14ac:dyDescent="0.2">
      <c r="AK811" s="5"/>
      <c r="AL811" s="5"/>
    </row>
    <row r="812" spans="37:38" x14ac:dyDescent="0.2">
      <c r="AK812" s="5"/>
      <c r="AL812" s="5"/>
    </row>
    <row r="813" spans="37:38" x14ac:dyDescent="0.2">
      <c r="AK813" s="5"/>
      <c r="AL813" s="5"/>
    </row>
    <row r="814" spans="37:38" x14ac:dyDescent="0.2">
      <c r="AK814" s="5"/>
      <c r="AL814" s="5"/>
    </row>
    <row r="815" spans="37:38" x14ac:dyDescent="0.2">
      <c r="AK815" s="5"/>
      <c r="AL815" s="5"/>
    </row>
    <row r="816" spans="37:38" x14ac:dyDescent="0.2">
      <c r="AK816" s="5"/>
      <c r="AL816" s="5"/>
    </row>
    <row r="817" spans="37:38" x14ac:dyDescent="0.2">
      <c r="AK817" s="5"/>
      <c r="AL817" s="5"/>
    </row>
    <row r="818" spans="37:38" x14ac:dyDescent="0.2">
      <c r="AK818" s="5"/>
      <c r="AL818" s="5"/>
    </row>
    <row r="819" spans="37:38" x14ac:dyDescent="0.2">
      <c r="AK819" s="5"/>
      <c r="AL819" s="5"/>
    </row>
    <row r="820" spans="37:38" x14ac:dyDescent="0.2">
      <c r="AK820" s="5"/>
      <c r="AL820" s="5"/>
    </row>
    <row r="821" spans="37:38" x14ac:dyDescent="0.2">
      <c r="AK821" s="5"/>
      <c r="AL821" s="5"/>
    </row>
    <row r="822" spans="37:38" x14ac:dyDescent="0.2">
      <c r="AK822" s="5"/>
      <c r="AL822" s="5"/>
    </row>
    <row r="823" spans="37:38" x14ac:dyDescent="0.2">
      <c r="AK823" s="5"/>
      <c r="AL823" s="5"/>
    </row>
    <row r="824" spans="37:38" x14ac:dyDescent="0.2">
      <c r="AK824" s="5"/>
      <c r="AL824" s="5"/>
    </row>
    <row r="825" spans="37:38" x14ac:dyDescent="0.2">
      <c r="AK825" s="5"/>
      <c r="AL825" s="5"/>
    </row>
    <row r="826" spans="37:38" x14ac:dyDescent="0.2">
      <c r="AK826" s="5"/>
      <c r="AL826" s="5"/>
    </row>
    <row r="827" spans="37:38" x14ac:dyDescent="0.2">
      <c r="AK827" s="5"/>
      <c r="AL827" s="5"/>
    </row>
    <row r="828" spans="37:38" x14ac:dyDescent="0.2">
      <c r="AK828" s="5"/>
      <c r="AL828" s="5"/>
    </row>
    <row r="829" spans="37:38" x14ac:dyDescent="0.2">
      <c r="AK829" s="5"/>
      <c r="AL829" s="5"/>
    </row>
    <row r="830" spans="37:38" x14ac:dyDescent="0.2">
      <c r="AK830" s="5"/>
      <c r="AL830" s="5"/>
    </row>
    <row r="831" spans="37:38" x14ac:dyDescent="0.2">
      <c r="AK831" s="5"/>
      <c r="AL831" s="5"/>
    </row>
    <row r="832" spans="37:38" x14ac:dyDescent="0.2">
      <c r="AK832" s="5"/>
      <c r="AL832" s="5"/>
    </row>
    <row r="833" spans="37:38" x14ac:dyDescent="0.2">
      <c r="AK833" s="5"/>
      <c r="AL833" s="5"/>
    </row>
    <row r="834" spans="37:38" x14ac:dyDescent="0.2">
      <c r="AK834" s="5"/>
      <c r="AL834" s="5"/>
    </row>
    <row r="835" spans="37:38" x14ac:dyDescent="0.2">
      <c r="AK835" s="5"/>
      <c r="AL835" s="5"/>
    </row>
    <row r="836" spans="37:38" x14ac:dyDescent="0.2">
      <c r="AK836" s="5"/>
      <c r="AL836" s="5"/>
    </row>
    <row r="837" spans="37:38" x14ac:dyDescent="0.2">
      <c r="AK837" s="5"/>
      <c r="AL837" s="5"/>
    </row>
    <row r="838" spans="37:38" x14ac:dyDescent="0.2">
      <c r="AK838" s="5"/>
      <c r="AL838" s="5"/>
    </row>
    <row r="839" spans="37:38" x14ac:dyDescent="0.2">
      <c r="AK839" s="5"/>
      <c r="AL839" s="5"/>
    </row>
    <row r="840" spans="37:38" x14ac:dyDescent="0.2">
      <c r="AK840" s="5"/>
      <c r="AL840" s="5"/>
    </row>
    <row r="841" spans="37:38" x14ac:dyDescent="0.2">
      <c r="AK841" s="5"/>
      <c r="AL841" s="5"/>
    </row>
    <row r="842" spans="37:38" x14ac:dyDescent="0.2">
      <c r="AK842" s="5"/>
      <c r="AL842" s="5"/>
    </row>
    <row r="843" spans="37:38" x14ac:dyDescent="0.2">
      <c r="AK843" s="5"/>
      <c r="AL843" s="5"/>
    </row>
    <row r="844" spans="37:38" x14ac:dyDescent="0.2">
      <c r="AK844" s="5"/>
      <c r="AL844" s="5"/>
    </row>
    <row r="845" spans="37:38" x14ac:dyDescent="0.2">
      <c r="AK845" s="5"/>
      <c r="AL845" s="5"/>
    </row>
    <row r="846" spans="37:38" x14ac:dyDescent="0.2">
      <c r="AK846" s="5"/>
      <c r="AL846" s="5"/>
    </row>
    <row r="847" spans="37:38" x14ac:dyDescent="0.2">
      <c r="AK847" s="5"/>
      <c r="AL847" s="5"/>
    </row>
    <row r="848" spans="37:38" x14ac:dyDescent="0.2">
      <c r="AK848" s="5"/>
      <c r="AL848" s="5"/>
    </row>
    <row r="849" spans="37:38" x14ac:dyDescent="0.2">
      <c r="AK849" s="5"/>
      <c r="AL849" s="5"/>
    </row>
    <row r="850" spans="37:38" x14ac:dyDescent="0.2">
      <c r="AK850" s="5"/>
      <c r="AL850" s="5"/>
    </row>
    <row r="851" spans="37:38" x14ac:dyDescent="0.2">
      <c r="AK851" s="5"/>
      <c r="AL851" s="5"/>
    </row>
    <row r="852" spans="37:38" x14ac:dyDescent="0.2">
      <c r="AK852" s="5"/>
      <c r="AL852" s="5"/>
    </row>
    <row r="853" spans="37:38" x14ac:dyDescent="0.2">
      <c r="AK853" s="5"/>
      <c r="AL853" s="5"/>
    </row>
    <row r="854" spans="37:38" x14ac:dyDescent="0.2">
      <c r="AK854" s="5"/>
      <c r="AL854" s="5"/>
    </row>
    <row r="855" spans="37:38" x14ac:dyDescent="0.2">
      <c r="AK855" s="5"/>
      <c r="AL855" s="5"/>
    </row>
    <row r="856" spans="37:38" x14ac:dyDescent="0.2">
      <c r="AK856" s="5"/>
      <c r="AL856" s="5"/>
    </row>
    <row r="857" spans="37:38" x14ac:dyDescent="0.2">
      <c r="AK857" s="5"/>
      <c r="AL857" s="5"/>
    </row>
    <row r="858" spans="37:38" x14ac:dyDescent="0.2">
      <c r="AK858" s="5"/>
      <c r="AL858" s="5"/>
    </row>
    <row r="859" spans="37:38" x14ac:dyDescent="0.2">
      <c r="AK859" s="5"/>
      <c r="AL859" s="5"/>
    </row>
    <row r="860" spans="37:38" x14ac:dyDescent="0.2">
      <c r="AK860" s="5"/>
      <c r="AL860" s="5"/>
    </row>
    <row r="861" spans="37:38" x14ac:dyDescent="0.2">
      <c r="AK861" s="5"/>
      <c r="AL861" s="5"/>
    </row>
    <row r="862" spans="37:38" x14ac:dyDescent="0.2">
      <c r="AK862" s="5"/>
      <c r="AL862" s="5"/>
    </row>
    <row r="863" spans="37:38" x14ac:dyDescent="0.2">
      <c r="AK863" s="5"/>
      <c r="AL863" s="5"/>
    </row>
    <row r="864" spans="37:38" x14ac:dyDescent="0.2">
      <c r="AK864" s="5"/>
      <c r="AL864" s="5"/>
    </row>
    <row r="865" spans="37:38" x14ac:dyDescent="0.2">
      <c r="AK865" s="5"/>
      <c r="AL865" s="5"/>
    </row>
    <row r="866" spans="37:38" x14ac:dyDescent="0.2">
      <c r="AK866" s="5"/>
      <c r="AL866" s="5"/>
    </row>
    <row r="867" spans="37:38" x14ac:dyDescent="0.2">
      <c r="AK867" s="5"/>
      <c r="AL867" s="5"/>
    </row>
    <row r="868" spans="37:38" x14ac:dyDescent="0.2">
      <c r="AK868" s="5"/>
      <c r="AL868" s="5"/>
    </row>
    <row r="869" spans="37:38" x14ac:dyDescent="0.2">
      <c r="AK869" s="5"/>
      <c r="AL869" s="5"/>
    </row>
    <row r="870" spans="37:38" x14ac:dyDescent="0.2">
      <c r="AK870" s="5"/>
      <c r="AL870" s="5"/>
    </row>
    <row r="871" spans="37:38" x14ac:dyDescent="0.2">
      <c r="AK871" s="5"/>
      <c r="AL871" s="5"/>
    </row>
    <row r="872" spans="37:38" x14ac:dyDescent="0.2">
      <c r="AK872" s="5"/>
      <c r="AL872" s="5"/>
    </row>
    <row r="873" spans="37:38" x14ac:dyDescent="0.2">
      <c r="AK873" s="5"/>
      <c r="AL873" s="5"/>
    </row>
    <row r="874" spans="37:38" x14ac:dyDescent="0.2">
      <c r="AK874" s="5"/>
      <c r="AL874" s="5"/>
    </row>
    <row r="875" spans="37:38" x14ac:dyDescent="0.2">
      <c r="AK875" s="5"/>
      <c r="AL875" s="5"/>
    </row>
    <row r="876" spans="37:38" x14ac:dyDescent="0.2">
      <c r="AK876" s="5"/>
      <c r="AL876" s="5"/>
    </row>
    <row r="877" spans="37:38" x14ac:dyDescent="0.2">
      <c r="AK877" s="5"/>
      <c r="AL877" s="5"/>
    </row>
    <row r="878" spans="37:38" x14ac:dyDescent="0.2">
      <c r="AK878" s="5"/>
      <c r="AL878" s="5"/>
    </row>
    <row r="879" spans="37:38" x14ac:dyDescent="0.2">
      <c r="AK879" s="5"/>
      <c r="AL879" s="5"/>
    </row>
    <row r="880" spans="37:38" x14ac:dyDescent="0.2">
      <c r="AK880" s="5"/>
      <c r="AL880" s="5"/>
    </row>
    <row r="881" spans="37:38" x14ac:dyDescent="0.2">
      <c r="AK881" s="5"/>
      <c r="AL881" s="5"/>
    </row>
    <row r="882" spans="37:38" x14ac:dyDescent="0.2">
      <c r="AK882" s="5"/>
      <c r="AL882" s="5"/>
    </row>
    <row r="883" spans="37:38" x14ac:dyDescent="0.2">
      <c r="AK883" s="5"/>
      <c r="AL883" s="5"/>
    </row>
    <row r="884" spans="37:38" x14ac:dyDescent="0.2">
      <c r="AK884" s="5"/>
      <c r="AL884" s="5"/>
    </row>
    <row r="885" spans="37:38" x14ac:dyDescent="0.2">
      <c r="AK885" s="5"/>
      <c r="AL885" s="5"/>
    </row>
    <row r="886" spans="37:38" x14ac:dyDescent="0.2">
      <c r="AK886" s="5"/>
      <c r="AL886" s="5"/>
    </row>
    <row r="887" spans="37:38" x14ac:dyDescent="0.2">
      <c r="AK887" s="5"/>
      <c r="AL887" s="5"/>
    </row>
    <row r="888" spans="37:38" x14ac:dyDescent="0.2">
      <c r="AK888" s="5"/>
      <c r="AL888" s="5"/>
    </row>
    <row r="889" spans="37:38" x14ac:dyDescent="0.2">
      <c r="AK889" s="5"/>
      <c r="AL889" s="5"/>
    </row>
    <row r="890" spans="37:38" x14ac:dyDescent="0.2">
      <c r="AK890" s="5"/>
      <c r="AL890" s="5"/>
    </row>
    <row r="891" spans="37:38" x14ac:dyDescent="0.2">
      <c r="AK891" s="5"/>
      <c r="AL891" s="5"/>
    </row>
    <row r="892" spans="37:38" x14ac:dyDescent="0.2">
      <c r="AK892" s="5"/>
      <c r="AL892" s="5"/>
    </row>
    <row r="893" spans="37:38" x14ac:dyDescent="0.2">
      <c r="AK893" s="5"/>
      <c r="AL893" s="5"/>
    </row>
    <row r="894" spans="37:38" x14ac:dyDescent="0.2">
      <c r="AK894" s="5"/>
      <c r="AL894" s="5"/>
    </row>
    <row r="895" spans="37:38" x14ac:dyDescent="0.2">
      <c r="AK895" s="5"/>
      <c r="AL895" s="5"/>
    </row>
    <row r="896" spans="37:38" x14ac:dyDescent="0.2">
      <c r="AK896" s="5"/>
      <c r="AL896" s="5"/>
    </row>
    <row r="897" spans="37:38" x14ac:dyDescent="0.2">
      <c r="AK897" s="5"/>
      <c r="AL897" s="5"/>
    </row>
    <row r="898" spans="37:38" x14ac:dyDescent="0.2">
      <c r="AK898" s="5"/>
      <c r="AL898" s="5"/>
    </row>
    <row r="899" spans="37:38" x14ac:dyDescent="0.2">
      <c r="AK899" s="5"/>
      <c r="AL899" s="5"/>
    </row>
    <row r="900" spans="37:38" x14ac:dyDescent="0.2">
      <c r="AK900" s="5"/>
      <c r="AL900" s="5"/>
    </row>
    <row r="901" spans="37:38" x14ac:dyDescent="0.2">
      <c r="AK901" s="5"/>
      <c r="AL901" s="5"/>
    </row>
    <row r="902" spans="37:38" x14ac:dyDescent="0.2">
      <c r="AK902" s="5"/>
      <c r="AL902" s="5"/>
    </row>
    <row r="903" spans="37:38" x14ac:dyDescent="0.2">
      <c r="AK903" s="5"/>
      <c r="AL903" s="5"/>
    </row>
    <row r="904" spans="37:38" x14ac:dyDescent="0.2">
      <c r="AK904" s="5"/>
      <c r="AL904" s="5"/>
    </row>
    <row r="905" spans="37:38" x14ac:dyDescent="0.2">
      <c r="AK905" s="5"/>
      <c r="AL905" s="5"/>
    </row>
    <row r="906" spans="37:38" x14ac:dyDescent="0.2">
      <c r="AK906" s="5"/>
      <c r="AL906" s="5"/>
    </row>
    <row r="907" spans="37:38" x14ac:dyDescent="0.2">
      <c r="AK907" s="5"/>
      <c r="AL907" s="5"/>
    </row>
    <row r="908" spans="37:38" x14ac:dyDescent="0.2">
      <c r="AK908" s="5"/>
      <c r="AL908" s="5"/>
    </row>
    <row r="909" spans="37:38" x14ac:dyDescent="0.2">
      <c r="AK909" s="5"/>
      <c r="AL909" s="5"/>
    </row>
    <row r="910" spans="37:38" x14ac:dyDescent="0.2">
      <c r="AK910" s="5"/>
      <c r="AL910" s="5"/>
    </row>
    <row r="911" spans="37:38" x14ac:dyDescent="0.2">
      <c r="AK911" s="5"/>
      <c r="AL911" s="5"/>
    </row>
    <row r="912" spans="37:38" x14ac:dyDescent="0.2">
      <c r="AK912" s="5"/>
      <c r="AL912" s="5"/>
    </row>
    <row r="913" spans="37:38" x14ac:dyDescent="0.2">
      <c r="AK913" s="5"/>
      <c r="AL913" s="5"/>
    </row>
    <row r="914" spans="37:38" x14ac:dyDescent="0.2">
      <c r="AK914" s="5"/>
      <c r="AL914" s="5"/>
    </row>
    <row r="915" spans="37:38" x14ac:dyDescent="0.2">
      <c r="AK915" s="5"/>
      <c r="AL915" s="5"/>
    </row>
    <row r="916" spans="37:38" x14ac:dyDescent="0.2">
      <c r="AK916" s="5"/>
      <c r="AL916" s="5"/>
    </row>
    <row r="917" spans="37:38" x14ac:dyDescent="0.2">
      <c r="AK917" s="5"/>
      <c r="AL917" s="5"/>
    </row>
    <row r="918" spans="37:38" x14ac:dyDescent="0.2">
      <c r="AK918" s="5"/>
      <c r="AL918" s="5"/>
    </row>
    <row r="919" spans="37:38" x14ac:dyDescent="0.2">
      <c r="AK919" s="5"/>
      <c r="AL919" s="5"/>
    </row>
    <row r="920" spans="37:38" x14ac:dyDescent="0.2">
      <c r="AK920" s="5"/>
      <c r="AL920" s="5"/>
    </row>
    <row r="921" spans="37:38" x14ac:dyDescent="0.2">
      <c r="AK921" s="5"/>
      <c r="AL921" s="5"/>
    </row>
    <row r="922" spans="37:38" x14ac:dyDescent="0.2">
      <c r="AK922" s="5"/>
      <c r="AL922" s="5"/>
    </row>
    <row r="923" spans="37:38" x14ac:dyDescent="0.2">
      <c r="AK923" s="5"/>
      <c r="AL923" s="5"/>
    </row>
    <row r="924" spans="37:38" x14ac:dyDescent="0.2">
      <c r="AK924" s="5"/>
      <c r="AL924" s="5"/>
    </row>
    <row r="925" spans="37:38" x14ac:dyDescent="0.2">
      <c r="AK925" s="5"/>
      <c r="AL925" s="5"/>
    </row>
    <row r="926" spans="37:38" x14ac:dyDescent="0.2">
      <c r="AK926" s="5"/>
      <c r="AL926" s="5"/>
    </row>
    <row r="927" spans="37:38" x14ac:dyDescent="0.2">
      <c r="AK927" s="5"/>
      <c r="AL927" s="5"/>
    </row>
    <row r="928" spans="37:38" x14ac:dyDescent="0.2">
      <c r="AK928" s="5"/>
      <c r="AL928" s="5"/>
    </row>
    <row r="929" spans="37:38" x14ac:dyDescent="0.2">
      <c r="AK929" s="5"/>
      <c r="AL929" s="5"/>
    </row>
    <row r="930" spans="37:38" x14ac:dyDescent="0.2">
      <c r="AK930" s="5"/>
      <c r="AL930" s="5"/>
    </row>
    <row r="931" spans="37:38" x14ac:dyDescent="0.2">
      <c r="AK931" s="5"/>
      <c r="AL931" s="5"/>
    </row>
    <row r="932" spans="37:38" x14ac:dyDescent="0.2">
      <c r="AK932" s="5"/>
      <c r="AL932" s="5"/>
    </row>
    <row r="933" spans="37:38" x14ac:dyDescent="0.2">
      <c r="AK933" s="5"/>
      <c r="AL933" s="5"/>
    </row>
    <row r="934" spans="37:38" x14ac:dyDescent="0.2">
      <c r="AK934" s="5"/>
      <c r="AL934" s="5"/>
    </row>
    <row r="935" spans="37:38" x14ac:dyDescent="0.2">
      <c r="AK935" s="5"/>
      <c r="AL935" s="5"/>
    </row>
    <row r="936" spans="37:38" x14ac:dyDescent="0.2">
      <c r="AK936" s="5"/>
      <c r="AL936" s="5"/>
    </row>
    <row r="937" spans="37:38" x14ac:dyDescent="0.2">
      <c r="AK937" s="5"/>
      <c r="AL937" s="5"/>
    </row>
    <row r="938" spans="37:38" x14ac:dyDescent="0.2">
      <c r="AK938" s="5"/>
      <c r="AL938" s="5"/>
    </row>
    <row r="939" spans="37:38" x14ac:dyDescent="0.2">
      <c r="AK939" s="5"/>
      <c r="AL939" s="5"/>
    </row>
    <row r="940" spans="37:38" x14ac:dyDescent="0.2">
      <c r="AK940" s="5"/>
      <c r="AL940" s="5"/>
    </row>
    <row r="941" spans="37:38" x14ac:dyDescent="0.2">
      <c r="AK941" s="5"/>
      <c r="AL941" s="5"/>
    </row>
    <row r="942" spans="37:38" x14ac:dyDescent="0.2">
      <c r="AK942" s="5"/>
      <c r="AL942" s="5"/>
    </row>
    <row r="943" spans="37:38" x14ac:dyDescent="0.2">
      <c r="AK943" s="5"/>
      <c r="AL943" s="5"/>
    </row>
    <row r="944" spans="37:38" x14ac:dyDescent="0.2">
      <c r="AK944" s="5"/>
      <c r="AL944" s="5"/>
    </row>
    <row r="945" spans="37:38" x14ac:dyDescent="0.2">
      <c r="AK945" s="5"/>
      <c r="AL945" s="5"/>
    </row>
    <row r="946" spans="37:38" x14ac:dyDescent="0.2">
      <c r="AK946" s="5"/>
      <c r="AL946" s="5"/>
    </row>
    <row r="947" spans="37:38" x14ac:dyDescent="0.2">
      <c r="AK947" s="5"/>
      <c r="AL947" s="5"/>
    </row>
    <row r="948" spans="37:38" x14ac:dyDescent="0.2">
      <c r="AK948" s="5"/>
      <c r="AL948" s="5"/>
    </row>
    <row r="949" spans="37:38" x14ac:dyDescent="0.2">
      <c r="AK949" s="5"/>
      <c r="AL949" s="5"/>
    </row>
    <row r="950" spans="37:38" x14ac:dyDescent="0.2">
      <c r="AK950" s="5"/>
      <c r="AL950" s="5"/>
    </row>
    <row r="951" spans="37:38" x14ac:dyDescent="0.2">
      <c r="AK951" s="5"/>
      <c r="AL951" s="5"/>
    </row>
    <row r="952" spans="37:38" x14ac:dyDescent="0.2">
      <c r="AK952" s="5"/>
      <c r="AL952" s="5"/>
    </row>
    <row r="953" spans="37:38" x14ac:dyDescent="0.2">
      <c r="AK953" s="5"/>
      <c r="AL953" s="5"/>
    </row>
    <row r="954" spans="37:38" x14ac:dyDescent="0.2">
      <c r="AK954" s="5"/>
      <c r="AL954" s="5"/>
    </row>
    <row r="955" spans="37:38" x14ac:dyDescent="0.2">
      <c r="AK955" s="5"/>
      <c r="AL955" s="5"/>
    </row>
    <row r="956" spans="37:38" x14ac:dyDescent="0.2">
      <c r="AK956" s="5"/>
      <c r="AL956" s="5"/>
    </row>
    <row r="957" spans="37:38" x14ac:dyDescent="0.2">
      <c r="AK957" s="5"/>
      <c r="AL957" s="5"/>
    </row>
    <row r="958" spans="37:38" x14ac:dyDescent="0.2">
      <c r="AK958" s="5"/>
      <c r="AL958" s="5"/>
    </row>
    <row r="959" spans="37:38" x14ac:dyDescent="0.2">
      <c r="AK959" s="5"/>
      <c r="AL959" s="5"/>
    </row>
    <row r="960" spans="37:38" x14ac:dyDescent="0.2">
      <c r="AK960" s="5"/>
      <c r="AL960" s="5"/>
    </row>
    <row r="961" spans="37:38" x14ac:dyDescent="0.2">
      <c r="AK961" s="5"/>
      <c r="AL961" s="5"/>
    </row>
    <row r="962" spans="37:38" x14ac:dyDescent="0.2">
      <c r="AK962" s="5"/>
      <c r="AL962" s="5"/>
    </row>
    <row r="963" spans="37:38" x14ac:dyDescent="0.2">
      <c r="AK963" s="5"/>
      <c r="AL963" s="5"/>
    </row>
    <row r="964" spans="37:38" x14ac:dyDescent="0.2">
      <c r="AK964" s="5"/>
      <c r="AL964" s="5"/>
    </row>
    <row r="965" spans="37:38" x14ac:dyDescent="0.2">
      <c r="AK965" s="5"/>
      <c r="AL965" s="5"/>
    </row>
    <row r="966" spans="37:38" x14ac:dyDescent="0.2">
      <c r="AK966" s="5"/>
      <c r="AL966" s="5"/>
    </row>
    <row r="967" spans="37:38" x14ac:dyDescent="0.2">
      <c r="AK967" s="5"/>
      <c r="AL967" s="5"/>
    </row>
    <row r="968" spans="37:38" x14ac:dyDescent="0.2">
      <c r="AK968" s="5"/>
      <c r="AL968" s="5"/>
    </row>
    <row r="969" spans="37:38" x14ac:dyDescent="0.2">
      <c r="AK969" s="5"/>
      <c r="AL969" s="5"/>
    </row>
    <row r="970" spans="37:38" x14ac:dyDescent="0.2">
      <c r="AK970" s="5"/>
      <c r="AL970" s="5"/>
    </row>
    <row r="971" spans="37:38" x14ac:dyDescent="0.2">
      <c r="AK971" s="5"/>
      <c r="AL971" s="5"/>
    </row>
    <row r="972" spans="37:38" x14ac:dyDescent="0.2">
      <c r="AK972" s="5"/>
      <c r="AL972" s="5"/>
    </row>
    <row r="973" spans="37:38" x14ac:dyDescent="0.2">
      <c r="AK973" s="5"/>
      <c r="AL973" s="5"/>
    </row>
    <row r="974" spans="37:38" x14ac:dyDescent="0.2">
      <c r="AK974" s="5"/>
      <c r="AL974" s="5"/>
    </row>
    <row r="975" spans="37:38" x14ac:dyDescent="0.2">
      <c r="AK975" s="5"/>
      <c r="AL975" s="5"/>
    </row>
    <row r="976" spans="37:38" x14ac:dyDescent="0.2">
      <c r="AK976" s="5"/>
      <c r="AL976" s="5"/>
    </row>
    <row r="977" spans="37:38" x14ac:dyDescent="0.2">
      <c r="AK977" s="5"/>
      <c r="AL977" s="5"/>
    </row>
    <row r="978" spans="37:38" x14ac:dyDescent="0.2">
      <c r="AK978" s="5"/>
      <c r="AL978" s="5"/>
    </row>
    <row r="979" spans="37:38" x14ac:dyDescent="0.2">
      <c r="AK979" s="5"/>
      <c r="AL979" s="5"/>
    </row>
    <row r="980" spans="37:38" x14ac:dyDescent="0.2">
      <c r="AK980" s="5"/>
      <c r="AL980" s="5"/>
    </row>
    <row r="981" spans="37:38" x14ac:dyDescent="0.2">
      <c r="AK981" s="5"/>
      <c r="AL981" s="5"/>
    </row>
    <row r="982" spans="37:38" x14ac:dyDescent="0.2">
      <c r="AK982" s="5"/>
      <c r="AL982" s="5"/>
    </row>
    <row r="983" spans="37:38" x14ac:dyDescent="0.2">
      <c r="AK983" s="5"/>
      <c r="AL983" s="5"/>
    </row>
    <row r="984" spans="37:38" x14ac:dyDescent="0.2">
      <c r="AK984" s="5"/>
      <c r="AL984" s="5"/>
    </row>
    <row r="985" spans="37:38" x14ac:dyDescent="0.2">
      <c r="AK985" s="5"/>
      <c r="AL985" s="5"/>
    </row>
    <row r="986" spans="37:38" x14ac:dyDescent="0.2">
      <c r="AK986" s="5"/>
      <c r="AL986" s="5"/>
    </row>
    <row r="987" spans="37:38" x14ac:dyDescent="0.2">
      <c r="AK987" s="5"/>
      <c r="AL987" s="5"/>
    </row>
    <row r="988" spans="37:38" x14ac:dyDescent="0.2">
      <c r="AK988" s="5"/>
      <c r="AL988" s="5"/>
    </row>
    <row r="989" spans="37:38" x14ac:dyDescent="0.2">
      <c r="AK989" s="5"/>
      <c r="AL989" s="5"/>
    </row>
    <row r="990" spans="37:38" x14ac:dyDescent="0.2">
      <c r="AK990" s="5"/>
      <c r="AL990" s="5"/>
    </row>
    <row r="991" spans="37:38" x14ac:dyDescent="0.2">
      <c r="AK991" s="5"/>
      <c r="AL991" s="5"/>
    </row>
    <row r="992" spans="37:38" x14ac:dyDescent="0.2">
      <c r="AK992" s="5"/>
      <c r="AL992" s="5"/>
    </row>
    <row r="993" spans="37:38" x14ac:dyDescent="0.2">
      <c r="AK993" s="5"/>
      <c r="AL993" s="5"/>
    </row>
    <row r="994" spans="37:38" x14ac:dyDescent="0.2">
      <c r="AK994" s="5"/>
      <c r="AL994" s="5"/>
    </row>
    <row r="995" spans="37:38" x14ac:dyDescent="0.2">
      <c r="AK995" s="5"/>
      <c r="AL995" s="5"/>
    </row>
    <row r="996" spans="37:38" x14ac:dyDescent="0.2">
      <c r="AK996" s="5"/>
      <c r="AL996" s="5"/>
    </row>
    <row r="997" spans="37:38" x14ac:dyDescent="0.2">
      <c r="AK997" s="5"/>
      <c r="AL997" s="5"/>
    </row>
    <row r="998" spans="37:38" x14ac:dyDescent="0.2">
      <c r="AK998" s="5"/>
      <c r="AL998" s="5"/>
    </row>
    <row r="999" spans="37:38" x14ac:dyDescent="0.2">
      <c r="AK999" s="5"/>
      <c r="AL999" s="5"/>
    </row>
    <row r="1000" spans="37:38" x14ac:dyDescent="0.2">
      <c r="AK1000" s="5"/>
      <c r="AL1000" s="5"/>
    </row>
  </sheetData>
  <mergeCells count="1">
    <mergeCell ref="F4:AL4"/>
  </mergeCells>
  <hyperlinks>
    <hyperlink ref="B69" r:id="rId1" xr:uid="{038CFCD6-18C0-494C-A16A-1DE05097993D}"/>
  </hyperlinks>
  <printOptions horizontalCentered="1"/>
  <pageMargins left="0.25" right="0.25" top="0.25" bottom="0.25" header="0" footer="0.5"/>
  <pageSetup scale="4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5.18</vt:lpstr>
      <vt:lpstr>'T 5.18'!Print_Area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2024-03-28T19:11:33Z</dcterms:created>
  <dcterms:modified xsi:type="dcterms:W3CDTF">2024-03-28T19:11:53Z</dcterms:modified>
</cp:coreProperties>
</file>