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35" windowHeight="7680" activeTab="0"/>
  </bookViews>
  <sheets>
    <sheet name="Monument Point" sheetId="1" r:id="rId1"/>
    <sheet name="Provider Information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<sst xmlns="http://schemas.openxmlformats.org/spreadsheetml/2006/main" count="76" uniqueCount="69">
  <si>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Title of dataset</t>
  </si>
  <si>
    <t>Description of dataset</t>
  </si>
  <si>
    <t>Author name</t>
  </si>
  <si>
    <t>Author role</t>
  </si>
  <si>
    <t>Compiler</t>
  </si>
  <si>
    <t>Author organization affiliation name</t>
  </si>
  <si>
    <t>Author e-mail address</t>
  </si>
  <si>
    <t>Author telephone number</t>
  </si>
  <si>
    <t>Author postal Address</t>
  </si>
  <si>
    <t>Source citation</t>
  </si>
  <si>
    <t>SourceMetadataURI</t>
  </si>
  <si>
    <t>Contact person name</t>
  </si>
  <si>
    <t>Robert Blackett</t>
  </si>
  <si>
    <t xml:space="preserve">Contact position name </t>
  </si>
  <si>
    <t>Senior Geologist</t>
  </si>
  <si>
    <t>Contact organization affiliation name</t>
  </si>
  <si>
    <t>Utah Geological Survey</t>
  </si>
  <si>
    <t>Contact e-mail address</t>
  </si>
  <si>
    <t>robertblackett@utah.gov</t>
  </si>
  <si>
    <t>Contact telephone number</t>
  </si>
  <si>
    <t>435-865-9035</t>
  </si>
  <si>
    <t>Contact postal Address</t>
  </si>
  <si>
    <t>Utah Geological Survey, Southern Regional Office, 88 E. Fiddler Canyon Rd., Cedar City, UT 84721</t>
  </si>
  <si>
    <t>Use Constraints</t>
  </si>
  <si>
    <t>none</t>
  </si>
  <si>
    <t>Notes on conventions used in this dataset</t>
  </si>
  <si>
    <t>Dataset Metadata</t>
  </si>
  <si>
    <t>Elevation (m):</t>
  </si>
  <si>
    <t>UWI:</t>
  </si>
  <si>
    <t>Depth (m)</t>
  </si>
  <si>
    <t>Temperature (°C):</t>
  </si>
  <si>
    <r>
      <t>Thermal Conductivity (Wm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K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):</t>
    </r>
  </si>
  <si>
    <t>Temperature-depth data provided by the Utah Geological Survey</t>
  </si>
  <si>
    <t>Borehole Name:</t>
  </si>
  <si>
    <t>Measurement Date:</t>
  </si>
  <si>
    <t>Source:</t>
  </si>
  <si>
    <t>Comments:</t>
  </si>
  <si>
    <t>Latitude (NAD83):</t>
  </si>
  <si>
    <t>Longitude (NAD83):</t>
  </si>
  <si>
    <t>UGS Temperature-Depth digital information</t>
  </si>
  <si>
    <t>UGS12</t>
  </si>
  <si>
    <t>Located just east of Sevier Lake in Millard Co.; water level at 90 m.</t>
  </si>
  <si>
    <t>UTM.E:</t>
  </si>
  <si>
    <t>UTM.N:</t>
  </si>
  <si>
    <t>Gradient 1: 34.5°C/km</t>
  </si>
  <si>
    <t>Gradient Interval: 105 m - 285 m</t>
  </si>
  <si>
    <t>Intercept: 14.7°C</t>
  </si>
  <si>
    <t>Monument Point Well</t>
  </si>
  <si>
    <t>NAD83 Z12</t>
  </si>
  <si>
    <t>The dataset associated with this metadata contains mainly temperature-depth profiles from groundwater monitor wells owned by Peak Minerals of Salt Lake City.  This well is located near Sevier Lake in Millard County, Utah</t>
  </si>
  <si>
    <t>Region</t>
  </si>
  <si>
    <t>UWI</t>
  </si>
  <si>
    <t>Hole Name</t>
  </si>
  <si>
    <t>County</t>
  </si>
  <si>
    <t>Location (SLB&amp;M)</t>
  </si>
  <si>
    <t>UTM_E NAD83 Z12</t>
  </si>
  <si>
    <t>UTM_N NAD83 Z12</t>
  </si>
  <si>
    <t>Elev (m)</t>
  </si>
  <si>
    <t>Measure Date</t>
  </si>
  <si>
    <t>Drill Date</t>
  </si>
  <si>
    <t>BHT (°C)</t>
  </si>
  <si>
    <t>Gradient (°C/km)</t>
  </si>
  <si>
    <t>Gradient Interval (m)</t>
  </si>
  <si>
    <t>Intercept (°C @ GL)</t>
  </si>
  <si>
    <t>Sevier Lake</t>
  </si>
  <si>
    <t>Monument Point</t>
  </si>
  <si>
    <t>Millard</t>
  </si>
  <si>
    <t>(C-23-11)15cbb</t>
  </si>
  <si>
    <t>105 - 285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</si>
</sst>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yy;@"/>
    <numFmt numFmtId="169" formatCode="0.0000"/>
    <numFmt numFmtId="170" formatCode="0.0"/>
    <numFmt numFmtId="171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+mn-e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2"/>
      <color theme="1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49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0" xfId="53" applyFont="1" applyAlignment="1" applyProtection="1">
      <alignment horizontal="left" vertical="top" wrapText="1"/>
      <protection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53" applyFont="1" applyAlignment="1" applyProtection="1">
      <alignment/>
      <protection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/>
    </xf>
    <xf numFmtId="0" fontId="50" fillId="0" borderId="0" xfId="53" applyFont="1" applyAlignment="1" applyProtection="1">
      <alignment horizontal="left" vertical="top" wrapText="1"/>
      <protection/>
    </xf>
    <xf numFmtId="168" fontId="51" fillId="0" borderId="0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Monument Point Well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725"/>
          <c:w val="0.912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'Monument Point'!$D$11</c:f>
              <c:strCache>
                <c:ptCount val="1"/>
                <c:pt idx="0">
                  <c:v>Temperature (°C):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'Monument Point'!$D$12:$D$67</c:f>
              <c:numCache/>
            </c:numRef>
          </c:xVal>
          <c:yVal>
            <c:numRef>
              <c:f>'Monument Point'!$C$12:$C$67</c:f>
              <c:numCache/>
            </c:numRef>
          </c:yVal>
          <c:smooth val="0"/>
        </c:ser>
        <c:axId val="24561946"/>
        <c:axId val="19730923"/>
      </c:scatterChart>
      <c:valAx>
        <c:axId val="245619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Temperature,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30923"/>
        <c:crosses val="autoZero"/>
        <c:crossBetween val="midCat"/>
        <c:dispUnits/>
      </c:valAx>
      <c:valAx>
        <c:axId val="197309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Depth, Meters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61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11</xdr:row>
      <xdr:rowOff>28575</xdr:rowOff>
    </xdr:from>
    <xdr:to>
      <xdr:col>13</xdr:col>
      <xdr:colOff>47625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6181725" y="2152650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ertblackett@utah.gov" TargetMode="External" /><Relationship Id="rId2" Type="http://schemas.openxmlformats.org/officeDocument/2006/relationships/hyperlink" Target="mailto:robertblackett@utah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1" bestFit="1" customWidth="1"/>
    <col min="2" max="2" width="11.7109375" style="1" bestFit="1" customWidth="1"/>
    <col min="3" max="3" width="10.00390625" style="13" bestFit="1" customWidth="1"/>
    <col min="4" max="4" width="17.00390625" style="13" bestFit="1" customWidth="1"/>
    <col min="5" max="5" width="30.140625" style="13" bestFit="1" customWidth="1"/>
    <col min="6" max="16384" width="9.140625" style="1" customWidth="1"/>
  </cols>
  <sheetData>
    <row r="1" spans="1:5" ht="15">
      <c r="A1" s="5" t="s">
        <v>32</v>
      </c>
      <c r="C1" s="1"/>
      <c r="D1" s="1"/>
      <c r="E1" s="1"/>
    </row>
    <row r="2" spans="1:5" ht="15">
      <c r="A2" s="5" t="s">
        <v>33</v>
      </c>
      <c r="B2" s="6" t="s">
        <v>47</v>
      </c>
      <c r="C2" s="1"/>
      <c r="D2" s="7"/>
      <c r="E2" s="12" t="s">
        <v>45</v>
      </c>
    </row>
    <row r="3" spans="1:5" ht="15">
      <c r="A3" s="5" t="s">
        <v>34</v>
      </c>
      <c r="B3" s="11">
        <v>41242</v>
      </c>
      <c r="C3" s="1"/>
      <c r="D3" s="7"/>
      <c r="E3" s="12" t="s">
        <v>44</v>
      </c>
    </row>
    <row r="4" spans="1:5" ht="15">
      <c r="A4" s="5" t="s">
        <v>28</v>
      </c>
      <c r="B4" s="6">
        <v>9902700246</v>
      </c>
      <c r="C4" s="1"/>
      <c r="D4" s="7"/>
      <c r="E4" s="12" t="s">
        <v>46</v>
      </c>
    </row>
    <row r="5" spans="1:5" ht="15">
      <c r="A5" s="5" t="s">
        <v>35</v>
      </c>
      <c r="B5" s="6" t="s">
        <v>40</v>
      </c>
      <c r="C5" s="1"/>
      <c r="D5" s="7"/>
      <c r="E5" s="1"/>
    </row>
    <row r="6" spans="1:5" ht="15">
      <c r="A6" s="5" t="s">
        <v>36</v>
      </c>
      <c r="B6" s="6" t="s">
        <v>41</v>
      </c>
      <c r="C6" s="1"/>
      <c r="D6" s="7"/>
      <c r="E6" s="1"/>
    </row>
    <row r="7" spans="1:5" ht="15">
      <c r="A7" s="5" t="s">
        <v>37</v>
      </c>
      <c r="B7" s="17">
        <v>38.811544849</v>
      </c>
      <c r="C7" s="14" t="s">
        <v>42</v>
      </c>
      <c r="D7" s="1">
        <v>319181</v>
      </c>
      <c r="E7" s="1" t="s">
        <v>48</v>
      </c>
    </row>
    <row r="8" spans="1:5" ht="15">
      <c r="A8" s="5" t="s">
        <v>38</v>
      </c>
      <c r="B8" s="17">
        <v>-113.082565313</v>
      </c>
      <c r="C8" s="14" t="s">
        <v>43</v>
      </c>
      <c r="D8" s="1">
        <v>4297924</v>
      </c>
      <c r="E8" s="1" t="s">
        <v>48</v>
      </c>
    </row>
    <row r="9" spans="1:5" ht="15">
      <c r="A9" s="5" t="s">
        <v>27</v>
      </c>
      <c r="B9" s="6">
        <v>1487</v>
      </c>
      <c r="C9" s="1"/>
      <c r="D9" s="1"/>
      <c r="E9" s="1"/>
    </row>
    <row r="10" spans="3:5" ht="15">
      <c r="C10" s="1"/>
      <c r="D10" s="1"/>
      <c r="E10" s="1"/>
    </row>
    <row r="11" spans="3:5" ht="17.25">
      <c r="C11" s="8" t="s">
        <v>29</v>
      </c>
      <c r="D11" s="8" t="s">
        <v>30</v>
      </c>
      <c r="E11" s="8" t="s">
        <v>31</v>
      </c>
    </row>
    <row r="12" spans="3:4" ht="15">
      <c r="C12" s="16">
        <v>20</v>
      </c>
      <c r="D12" s="15">
        <v>15.92524844948258</v>
      </c>
    </row>
    <row r="13" spans="3:4" ht="15">
      <c r="C13" s="16">
        <v>40</v>
      </c>
      <c r="D13" s="15">
        <v>16.215624848084303</v>
      </c>
    </row>
    <row r="14" spans="3:4" ht="15">
      <c r="C14" s="16">
        <v>60</v>
      </c>
      <c r="D14" s="15">
        <v>16.74881698926208</v>
      </c>
    </row>
    <row r="15" spans="3:4" ht="15">
      <c r="C15" s="16">
        <v>80</v>
      </c>
      <c r="D15" s="15">
        <v>17.203748387219605</v>
      </c>
    </row>
    <row r="16" spans="3:4" ht="15">
      <c r="C16" s="16">
        <v>100</v>
      </c>
      <c r="D16" s="15">
        <v>18.20905696034947</v>
      </c>
    </row>
    <row r="17" spans="3:4" ht="15">
      <c r="C17" s="16">
        <v>105</v>
      </c>
      <c r="D17" s="15">
        <v>18.35742774713634</v>
      </c>
    </row>
    <row r="18" spans="3:4" ht="15">
      <c r="C18" s="16">
        <v>110</v>
      </c>
      <c r="D18" s="15">
        <v>18.52116644878953</v>
      </c>
    </row>
    <row r="19" spans="3:4" ht="15">
      <c r="C19" s="16">
        <v>115</v>
      </c>
      <c r="D19" s="15">
        <v>18.700517185838862</v>
      </c>
    </row>
    <row r="20" spans="3:4" ht="15">
      <c r="C20" s="16">
        <v>120</v>
      </c>
      <c r="D20" s="15">
        <v>18.85423506265363</v>
      </c>
    </row>
    <row r="21" spans="3:4" ht="15">
      <c r="C21" s="16">
        <v>125</v>
      </c>
      <c r="D21" s="15">
        <v>19.023622309142866</v>
      </c>
    </row>
    <row r="22" spans="3:4" ht="15">
      <c r="C22" s="16">
        <v>130</v>
      </c>
      <c r="D22" s="15">
        <v>19.232932802348387</v>
      </c>
    </row>
    <row r="23" spans="3:4" ht="15">
      <c r="C23" s="16">
        <v>135</v>
      </c>
      <c r="D23" s="15">
        <v>19.410474497289044</v>
      </c>
    </row>
    <row r="24" spans="3:4" ht="15">
      <c r="C24" s="16">
        <v>140</v>
      </c>
      <c r="D24" s="15">
        <v>19.607280158697847</v>
      </c>
    </row>
    <row r="25" spans="3:4" ht="15">
      <c r="C25" s="16">
        <v>145</v>
      </c>
      <c r="D25" s="15">
        <v>19.80231640641324</v>
      </c>
    </row>
    <row r="26" spans="3:4" ht="15">
      <c r="C26" s="16">
        <v>150</v>
      </c>
      <c r="D26" s="15">
        <v>20.0109339365884</v>
      </c>
    </row>
    <row r="27" spans="3:4" ht="15">
      <c r="C27" s="16">
        <v>155</v>
      </c>
      <c r="D27" s="15">
        <v>20.190024154900357</v>
      </c>
    </row>
    <row r="28" spans="3:4" ht="15">
      <c r="C28" s="16">
        <v>160</v>
      </c>
      <c r="D28" s="15">
        <v>20.33593854978818</v>
      </c>
    </row>
    <row r="29" spans="3:4" ht="15">
      <c r="C29" s="16">
        <v>165</v>
      </c>
      <c r="D29" s="15">
        <v>20.463810256248223</v>
      </c>
    </row>
    <row r="30" spans="3:4" ht="15">
      <c r="C30" s="16">
        <v>170</v>
      </c>
      <c r="D30" s="15">
        <v>20.617355857713335</v>
      </c>
    </row>
    <row r="31" spans="3:4" ht="15">
      <c r="C31" s="16">
        <v>175</v>
      </c>
      <c r="D31" s="15">
        <v>20.752756488111118</v>
      </c>
    </row>
    <row r="32" spans="3:4" ht="15">
      <c r="C32" s="16">
        <v>180</v>
      </c>
      <c r="D32" s="15">
        <v>20.901463251773805</v>
      </c>
    </row>
    <row r="33" spans="3:4" ht="15">
      <c r="C33" s="16">
        <v>185</v>
      </c>
      <c r="D33" s="15">
        <v>21.0700558090316</v>
      </c>
    </row>
    <row r="34" spans="3:4" ht="15">
      <c r="C34" s="16">
        <v>190</v>
      </c>
      <c r="D34" s="15">
        <v>21.197936541312743</v>
      </c>
    </row>
    <row r="35" spans="3:4" ht="15">
      <c r="C35" s="16">
        <v>195</v>
      </c>
      <c r="D35" s="15">
        <v>21.33281207675782</v>
      </c>
    </row>
    <row r="36" spans="3:4" ht="15">
      <c r="C36" s="16">
        <v>200</v>
      </c>
      <c r="D36" s="15">
        <v>21.465076552197672</v>
      </c>
    </row>
    <row r="37" spans="3:4" ht="15">
      <c r="C37" s="16">
        <v>205</v>
      </c>
      <c r="D37" s="15">
        <v>21.636942308185326</v>
      </c>
    </row>
    <row r="38" spans="3:4" ht="15">
      <c r="C38" s="16">
        <v>210</v>
      </c>
      <c r="D38" s="15">
        <v>21.845835056704402</v>
      </c>
    </row>
    <row r="39" spans="3:4" ht="15">
      <c r="C39" s="16">
        <v>215</v>
      </c>
      <c r="D39" s="15">
        <v>22.095857608805602</v>
      </c>
    </row>
    <row r="40" spans="3:4" ht="15">
      <c r="C40" s="16">
        <v>220</v>
      </c>
      <c r="D40" s="15">
        <v>22.281473093273803</v>
      </c>
    </row>
    <row r="41" spans="3:4" ht="15">
      <c r="C41" s="16">
        <v>225</v>
      </c>
      <c r="D41" s="15">
        <v>22.48837511058798</v>
      </c>
    </row>
    <row r="42" spans="3:4" ht="15">
      <c r="C42" s="16">
        <v>230</v>
      </c>
      <c r="D42" s="15">
        <v>22.659688496661772</v>
      </c>
    </row>
    <row r="43" spans="3:4" ht="15">
      <c r="C43" s="16">
        <v>235</v>
      </c>
      <c r="D43" s="15">
        <v>22.848980351062664</v>
      </c>
    </row>
    <row r="44" spans="3:4" ht="15">
      <c r="C44" s="16">
        <v>240</v>
      </c>
      <c r="D44" s="15">
        <v>23.02246487567487</v>
      </c>
    </row>
    <row r="45" spans="3:4" ht="15">
      <c r="C45" s="16">
        <v>245</v>
      </c>
      <c r="D45" s="15">
        <v>23.200441004446645</v>
      </c>
    </row>
    <row r="46" spans="3:4" ht="15">
      <c r="C46" s="16">
        <v>250</v>
      </c>
      <c r="D46" s="15">
        <v>23.386444952736383</v>
      </c>
    </row>
    <row r="47" spans="3:4" ht="15">
      <c r="C47" s="16">
        <v>255</v>
      </c>
      <c r="D47" s="15">
        <v>23.556284805831922</v>
      </c>
    </row>
    <row r="48" spans="3:4" ht="15">
      <c r="C48" s="16">
        <v>260</v>
      </c>
      <c r="D48" s="15">
        <v>23.74114029683659</v>
      </c>
    </row>
    <row r="49" spans="3:4" ht="15">
      <c r="C49" s="16">
        <v>265</v>
      </c>
      <c r="D49" s="15">
        <v>23.92368830736234</v>
      </c>
    </row>
    <row r="50" spans="3:4" ht="15">
      <c r="C50" s="16">
        <v>270</v>
      </c>
      <c r="D50" s="15">
        <v>24.08970472629278</v>
      </c>
    </row>
    <row r="51" spans="3:4" ht="15">
      <c r="C51" s="16">
        <v>275</v>
      </c>
      <c r="D51" s="15">
        <v>24.2709634750355</v>
      </c>
    </row>
    <row r="52" spans="3:4" ht="15">
      <c r="C52" s="16">
        <v>280</v>
      </c>
      <c r="D52" s="15">
        <v>24.45339831940703</v>
      </c>
    </row>
    <row r="53" spans="3:4" ht="15">
      <c r="C53" s="16">
        <v>285</v>
      </c>
      <c r="D53" s="15">
        <v>24.611752093578218</v>
      </c>
    </row>
    <row r="54" spans="3:4" ht="15">
      <c r="C54" s="16">
        <v>290</v>
      </c>
      <c r="D54" s="15">
        <v>24.763748218020567</v>
      </c>
    </row>
    <row r="55" spans="3:4" ht="15">
      <c r="C55" s="16">
        <v>295</v>
      </c>
      <c r="D55" s="15">
        <v>24.86554022869882</v>
      </c>
    </row>
    <row r="56" spans="3:4" ht="15">
      <c r="C56" s="16">
        <v>300</v>
      </c>
      <c r="D56" s="15">
        <v>24.960395048112048</v>
      </c>
    </row>
    <row r="57" spans="3:4" ht="15">
      <c r="C57" s="16">
        <v>305</v>
      </c>
      <c r="D57" s="15">
        <v>25.062908758417677</v>
      </c>
    </row>
    <row r="58" spans="3:4" ht="15">
      <c r="C58" s="16">
        <v>310</v>
      </c>
      <c r="D58" s="15">
        <v>25.15475899748975</v>
      </c>
    </row>
    <row r="59" spans="3:4" ht="15">
      <c r="C59" s="16">
        <v>315</v>
      </c>
      <c r="D59" s="15">
        <v>25.246913696777142</v>
      </c>
    </row>
    <row r="60" spans="3:4" ht="15">
      <c r="C60" s="16">
        <v>320</v>
      </c>
      <c r="D60" s="15">
        <v>25.350491346831518</v>
      </c>
    </row>
    <row r="61" spans="3:4" ht="15">
      <c r="C61" s="16">
        <v>325</v>
      </c>
      <c r="D61" s="15">
        <v>25.447018178306962</v>
      </c>
    </row>
    <row r="62" spans="3:4" ht="15">
      <c r="C62" s="16">
        <v>330</v>
      </c>
      <c r="D62" s="15">
        <v>25.540150698566094</v>
      </c>
    </row>
    <row r="63" spans="3:4" ht="15">
      <c r="C63" s="16">
        <v>335</v>
      </c>
      <c r="D63" s="15">
        <v>25.637342186456237</v>
      </c>
    </row>
    <row r="64" spans="3:4" ht="15">
      <c r="C64" s="16">
        <v>340</v>
      </c>
      <c r="D64" s="15">
        <v>25.73111894360386</v>
      </c>
    </row>
    <row r="65" spans="3:4" ht="15">
      <c r="C65" s="16">
        <v>345</v>
      </c>
      <c r="D65" s="15">
        <v>25.810138310022865</v>
      </c>
    </row>
    <row r="66" spans="3:4" ht="15">
      <c r="C66" s="16">
        <v>350</v>
      </c>
      <c r="D66" s="15">
        <v>25.919633832459056</v>
      </c>
    </row>
    <row r="67" spans="3:4" ht="15">
      <c r="C67" s="16">
        <v>355</v>
      </c>
      <c r="D67" s="15">
        <v>25.97644064794281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0" customWidth="1"/>
    <col min="2" max="2" width="63.140625" style="9" customWidth="1"/>
  </cols>
  <sheetData>
    <row r="1" spans="1:6" ht="20.25" customHeight="1">
      <c r="A1" s="2" t="s">
        <v>26</v>
      </c>
      <c r="B1" s="2"/>
      <c r="C1" s="2"/>
      <c r="D1" s="2"/>
      <c r="E1" s="2"/>
      <c r="F1" s="2"/>
    </row>
    <row r="2" spans="1:2" ht="15">
      <c r="A2" s="19"/>
      <c r="B2" s="19"/>
    </row>
    <row r="3" spans="1:2" ht="17.25" customHeight="1">
      <c r="A3" s="3" t="s">
        <v>0</v>
      </c>
      <c r="B3" s="3" t="str">
        <f>CONCATENATE("Utah Temperature-Gradient Borehole ",C3)</f>
        <v>Utah Temperature-Gradient Borehole </v>
      </c>
    </row>
    <row r="4" spans="1:2" ht="49.5" customHeight="1">
      <c r="A4" s="3" t="s">
        <v>1</v>
      </c>
      <c r="B4" s="3" t="s">
        <v>49</v>
      </c>
    </row>
    <row r="5" spans="1:2" ht="17.25" customHeight="1">
      <c r="A5" s="3" t="s">
        <v>2</v>
      </c>
      <c r="B5" s="3" t="s">
        <v>12</v>
      </c>
    </row>
    <row r="6" spans="1:2" ht="17.25" customHeight="1">
      <c r="A6" s="3" t="s">
        <v>3</v>
      </c>
      <c r="B6" s="3" t="s">
        <v>4</v>
      </c>
    </row>
    <row r="7" spans="1:2" ht="17.25" customHeight="1">
      <c r="A7" s="3" t="s">
        <v>5</v>
      </c>
      <c r="B7" s="3" t="s">
        <v>16</v>
      </c>
    </row>
    <row r="8" spans="1:2" ht="17.25" customHeight="1">
      <c r="A8" s="3" t="s">
        <v>6</v>
      </c>
      <c r="B8" s="10" t="s">
        <v>18</v>
      </c>
    </row>
    <row r="9" spans="1:2" ht="17.25" customHeight="1">
      <c r="A9" s="3" t="s">
        <v>7</v>
      </c>
      <c r="B9" s="3" t="s">
        <v>20</v>
      </c>
    </row>
    <row r="10" spans="1:2" ht="34.5" customHeight="1">
      <c r="A10" s="3" t="s">
        <v>8</v>
      </c>
      <c r="B10" s="3" t="s">
        <v>22</v>
      </c>
    </row>
    <row r="11" spans="1:2" ht="49.5" customHeight="1">
      <c r="A11" s="3" t="s">
        <v>9</v>
      </c>
      <c r="B11" s="3" t="s">
        <v>39</v>
      </c>
    </row>
    <row r="12" spans="1:2" ht="17.25" customHeight="1">
      <c r="A12" s="3" t="s">
        <v>10</v>
      </c>
      <c r="B12" s="3"/>
    </row>
    <row r="13" spans="1:2" ht="17.25" customHeight="1">
      <c r="A13" s="3" t="s">
        <v>11</v>
      </c>
      <c r="B13" s="3" t="s">
        <v>12</v>
      </c>
    </row>
    <row r="14" spans="1:2" ht="17.25" customHeight="1">
      <c r="A14" s="3" t="s">
        <v>13</v>
      </c>
      <c r="B14" s="3" t="s">
        <v>14</v>
      </c>
    </row>
    <row r="15" spans="1:2" ht="17.25" customHeight="1">
      <c r="A15" s="3" t="s">
        <v>15</v>
      </c>
      <c r="B15" s="3" t="s">
        <v>16</v>
      </c>
    </row>
    <row r="16" spans="1:2" ht="17.25" customHeight="1">
      <c r="A16" s="3" t="s">
        <v>17</v>
      </c>
      <c r="B16" s="4" t="s">
        <v>18</v>
      </c>
    </row>
    <row r="17" spans="1:2" ht="17.25" customHeight="1">
      <c r="A17" s="3" t="s">
        <v>19</v>
      </c>
      <c r="B17" s="3" t="s">
        <v>20</v>
      </c>
    </row>
    <row r="18" spans="1:2" ht="34.5" customHeight="1">
      <c r="A18" s="3" t="s">
        <v>21</v>
      </c>
      <c r="B18" s="3" t="s">
        <v>22</v>
      </c>
    </row>
    <row r="19" spans="1:2" ht="17.25" customHeight="1">
      <c r="A19" s="3" t="s">
        <v>23</v>
      </c>
      <c r="B19" s="3" t="s">
        <v>24</v>
      </c>
    </row>
    <row r="20" spans="1:2" ht="17.25" customHeight="1">
      <c r="A20" s="3" t="s">
        <v>25</v>
      </c>
      <c r="B20" s="3"/>
    </row>
  </sheetData>
  <sheetProtection/>
  <mergeCells count="1">
    <mergeCell ref="A2:B2"/>
  </mergeCells>
  <hyperlinks>
    <hyperlink ref="B16" r:id="rId1" display="robertblackett@utah.gov"/>
    <hyperlink ref="B8" r:id="rId2" display="robertblackett@utah.gov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2" max="2" width="16.140625" style="0" bestFit="1" customWidth="1"/>
  </cols>
  <sheetData>
    <row r="1" spans="1:2" ht="15">
      <c r="A1" s="18" t="s">
        <v>50</v>
      </c>
      <c r="B1" s="18" t="s">
        <v>64</v>
      </c>
    </row>
    <row r="2" spans="1:2" ht="15">
      <c r="A2" s="18" t="s">
        <v>51</v>
      </c>
      <c r="B2" s="18">
        <v>9902700246</v>
      </c>
    </row>
    <row r="3" spans="1:2" ht="15">
      <c r="A3" s="18" t="s">
        <v>52</v>
      </c>
      <c r="B3" s="18" t="s">
        <v>65</v>
      </c>
    </row>
    <row r="4" spans="1:2" ht="15">
      <c r="A4" s="18" t="s">
        <v>53</v>
      </c>
      <c r="B4" s="18" t="s">
        <v>66</v>
      </c>
    </row>
    <row r="5" spans="1:2" ht="15">
      <c r="A5" s="18" t="s">
        <v>54</v>
      </c>
      <c r="B5" s="18" t="s">
        <v>67</v>
      </c>
    </row>
    <row r="6" spans="1:2" ht="15">
      <c r="A6" s="18" t="s">
        <v>55</v>
      </c>
      <c r="B6" s="18">
        <v>319181</v>
      </c>
    </row>
    <row r="7" spans="1:2" ht="15">
      <c r="A7" s="18" t="s">
        <v>56</v>
      </c>
      <c r="B7" s="18">
        <v>4297924</v>
      </c>
    </row>
    <row r="8" spans="1:2" ht="15">
      <c r="A8" s="18" t="s">
        <v>57</v>
      </c>
      <c r="B8" s="18">
        <v>1487</v>
      </c>
    </row>
    <row r="9" spans="1:2" ht="15">
      <c r="A9" s="18" t="s">
        <v>58</v>
      </c>
      <c r="B9" s="20">
        <v>41242</v>
      </c>
    </row>
    <row r="10" spans="1:2" ht="15">
      <c r="A10" s="18" t="s">
        <v>59</v>
      </c>
      <c r="B10" s="20"/>
    </row>
    <row r="11" spans="1:2" ht="15">
      <c r="A11" s="18" t="s">
        <v>29</v>
      </c>
      <c r="B11" s="18">
        <v>370</v>
      </c>
    </row>
    <row r="12" spans="1:2" ht="15">
      <c r="A12" s="18" t="s">
        <v>60</v>
      </c>
      <c r="B12" s="21">
        <v>26</v>
      </c>
    </row>
    <row r="13" spans="1:2" ht="15">
      <c r="A13" s="18" t="s">
        <v>61</v>
      </c>
      <c r="B13" s="21">
        <v>34.5</v>
      </c>
    </row>
    <row r="14" spans="1:2" ht="15">
      <c r="A14" s="18" t="s">
        <v>62</v>
      </c>
      <c r="B14" s="18" t="s">
        <v>68</v>
      </c>
    </row>
    <row r="15" spans="1:2" ht="15">
      <c r="A15" s="18" t="s">
        <v>63</v>
      </c>
      <c r="B15" s="18">
        <v>14.7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R. Blackett</dc:creator>
  <cp:keywords/>
  <dc:description/>
  <cp:lastModifiedBy> R. Blackett</cp:lastModifiedBy>
  <dcterms:created xsi:type="dcterms:W3CDTF">2012-04-05T22:18:26Z</dcterms:created>
  <dcterms:modified xsi:type="dcterms:W3CDTF">2013-03-28T14:52:11Z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