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68.180.168.181\geology\html\docs\statistics\overview1.0\"/>
    </mc:Choice>
  </mc:AlternateContent>
  <xr:revisionPtr revIDLastSave="0" documentId="8_{F2F0EC71-24C1-4D6E-919D-9E815C6C9FBE}" xr6:coauthVersionLast="46" xr6:coauthVersionMax="46" xr10:uidLastSave="{00000000-0000-0000-0000-000000000000}"/>
  <bookViews>
    <workbookView xWindow="-28920" yWindow="-75" windowWidth="29040" windowHeight="15840" xr2:uid="{235C2ED4-C1AF-4F49-ABD9-D7EF53AB7B18}"/>
  </bookViews>
  <sheets>
    <sheet name="T 1.2 &amp; F 1.1" sheetId="1" r:id="rId1"/>
  </sheets>
  <definedNames>
    <definedName name="_xlnm.Print_Area" localSheetId="0">'T 1.2 &amp; F 1.1'!$A$1:$T$72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<sst xmlns="http://schemas.openxmlformats.org/spreadsheetml/2006/main" count="24" uniqueCount="19">
  <si>
    <t>2 - EIA, State Energy Profiles</t>
  </si>
  <si>
    <t>1 - See Table 1.4</t>
  </si>
  <si>
    <t>Source:</t>
  </si>
  <si>
    <t>^Includes net interstate flows and losses</t>
  </si>
  <si>
    <t>*Preliminary</t>
  </si>
  <si>
    <t>na</t>
  </si>
  <si>
    <t>2020*</t>
  </si>
  <si>
    <t>Total^</t>
  </si>
  <si>
    <t>Net Interstate Flows and Losses</t>
  </si>
  <si>
    <t>Renewables</t>
  </si>
  <si>
    <t>Fossil Fuels</t>
  </si>
  <si>
    <r>
      <t xml:space="preserve">Total                      </t>
    </r>
    <r>
      <rPr>
        <sz val="7"/>
        <color theme="1"/>
        <rFont val="Times New Roman"/>
        <family val="1"/>
      </rPr>
      <t>(excluding yellowcake)</t>
    </r>
  </si>
  <si>
    <r>
      <t>Yellowcake (U</t>
    </r>
    <r>
      <rPr>
        <vertAlign val="subscript"/>
        <sz val="8"/>
        <color theme="1"/>
        <rFont val="Times New Roman"/>
        <family val="1"/>
      </rPr>
      <t>3</t>
    </r>
    <r>
      <rPr>
        <sz val="8"/>
        <color theme="1"/>
        <rFont val="Times New Roman"/>
        <family val="1"/>
      </rPr>
      <t>O</t>
    </r>
    <r>
      <rPr>
        <vertAlign val="subscript"/>
        <sz val="8"/>
        <color theme="1"/>
        <rFont val="Times New Roman"/>
        <family val="1"/>
      </rPr>
      <t>8</t>
    </r>
    <r>
      <rPr>
        <sz val="8"/>
        <color theme="1"/>
        <rFont val="Times New Roman"/>
        <family val="1"/>
      </rPr>
      <t>)</t>
    </r>
  </si>
  <si>
    <r>
      <t>Consumption</t>
    </r>
    <r>
      <rPr>
        <b/>
        <vertAlign val="superscript"/>
        <sz val="10"/>
        <color theme="1"/>
        <rFont val="Times New Roman"/>
        <family val="1"/>
      </rPr>
      <t>2</t>
    </r>
  </si>
  <si>
    <r>
      <t>Production</t>
    </r>
    <r>
      <rPr>
        <b/>
        <vertAlign val="superscript"/>
        <sz val="10"/>
        <color theme="1"/>
        <rFont val="Times New Roman"/>
        <family val="1"/>
      </rPr>
      <t>1</t>
    </r>
  </si>
  <si>
    <t>Year</t>
  </si>
  <si>
    <t>Trillion Btu</t>
  </si>
  <si>
    <t>Utah Energy Balance: Production and Consumption (Trillion Btu), 1960-2020</t>
  </si>
  <si>
    <t>Table 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</si>
</sst>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00"/>
    <numFmt numFmtId="166" formatCode="#,##0.0000"/>
    <numFmt numFmtId="167" formatCode="0.0"/>
  </numFmts>
  <fonts count="16" x14ac:knownFonts="1">
    <font>
      <sz val="10"/>
      <name val="Arial"/>
    </font>
    <font>
      <sz val="10"/>
      <name val="Arial"/>
    </font>
    <font>
      <sz val="10"/>
      <name val="Times New Roman"/>
    </font>
    <font>
      <sz val="8"/>
      <name val="Arial"/>
    </font>
    <font>
      <sz val="8"/>
      <name val="Times New Roman"/>
    </font>
    <font>
      <u/>
      <sz val="10"/>
      <color indexed="12"/>
      <name val="Arial"/>
    </font>
    <font>
      <u/>
      <sz val="8"/>
      <color indexed="12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vertAlign val="subscript"/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b/>
      <sz val="11"/>
      <name val="Times New Roman"/>
      <family val="1"/>
    </font>
    <font>
      <sz val="12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-0.249977111117893"/>
        <b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2" borderId="0"/>
    <xf numFmtId="0" fontId="1" fillId="2" borderId="0"/>
    <xf numFmtId="0" fontId="1" fillId="2" borderId="0"/>
    <xf numFmtId="0" fontId="1" fillId="2" borderId="0"/>
  </cellStyleXfs>
  <cellXfs count="8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6" fillId="0" borderId="0" xfId="1" applyFont="1" applyAlignment="1" applyProtection="1">
      <alignment vertical="center"/>
    </xf>
    <xf numFmtId="0" fontId="6" fillId="0" borderId="0" xfId="1" applyFont="1" applyAlignment="1" applyProtection="1">
      <alignment vertical="center"/>
    </xf>
    <xf numFmtId="0" fontId="7" fillId="0" borderId="0" xfId="0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166" fontId="4" fillId="0" borderId="0" xfId="0" applyNumberFormat="1" applyFont="1" applyAlignment="1">
      <alignment vertical="center"/>
    </xf>
    <xf numFmtId="164" fontId="7" fillId="3" borderId="1" xfId="2" applyNumberFormat="1" applyFont="1" applyFill="1" applyBorder="1" applyAlignment="1">
      <alignment horizontal="right" vertical="center"/>
    </xf>
    <xf numFmtId="167" fontId="7" fillId="3" borderId="1" xfId="2" applyNumberFormat="1" applyFont="1" applyFill="1" applyBorder="1" applyAlignment="1">
      <alignment horizontal="right" vertical="center"/>
    </xf>
    <xf numFmtId="164" fontId="7" fillId="3" borderId="2" xfId="0" applyNumberFormat="1" applyFont="1" applyFill="1" applyBorder="1" applyAlignment="1">
      <alignment horizontal="right" vertical="center"/>
    </xf>
    <xf numFmtId="164" fontId="7" fillId="3" borderId="1" xfId="0" applyNumberFormat="1" applyFont="1" applyFill="1" applyBorder="1" applyAlignment="1">
      <alignment horizontal="right" vertical="center"/>
    </xf>
    <xf numFmtId="164" fontId="7" fillId="3" borderId="2" xfId="2" applyNumberFormat="1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center" vertical="center"/>
    </xf>
    <xf numFmtId="164" fontId="7" fillId="0" borderId="3" xfId="2" applyNumberFormat="1" applyFont="1" applyFill="1" applyBorder="1" applyAlignment="1">
      <alignment horizontal="right" vertical="center"/>
    </xf>
    <xf numFmtId="167" fontId="7" fillId="0" borderId="3" xfId="2" applyNumberFormat="1" applyFont="1" applyFill="1" applyBorder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7" fillId="0" borderId="3" xfId="0" applyNumberFormat="1" applyFont="1" applyBorder="1" applyAlignment="1">
      <alignment horizontal="right" vertical="center"/>
    </xf>
    <xf numFmtId="164" fontId="7" fillId="0" borderId="0" xfId="2" applyNumberFormat="1" applyFont="1" applyFill="1" applyAlignment="1">
      <alignment horizontal="right" vertical="center"/>
    </xf>
    <xf numFmtId="0" fontId="7" fillId="0" borderId="0" xfId="0" applyFont="1" applyAlignment="1">
      <alignment horizontal="center" vertical="center"/>
    </xf>
    <xf numFmtId="164" fontId="7" fillId="3" borderId="3" xfId="2" applyNumberFormat="1" applyFont="1" applyFill="1" applyBorder="1" applyAlignment="1">
      <alignment horizontal="right" vertical="center"/>
    </xf>
    <xf numFmtId="167" fontId="7" fillId="3" borderId="3" xfId="2" applyNumberFormat="1" applyFont="1" applyFill="1" applyBorder="1" applyAlignment="1">
      <alignment horizontal="right" vertical="center"/>
    </xf>
    <xf numFmtId="164" fontId="7" fillId="3" borderId="0" xfId="0" applyNumberFormat="1" applyFont="1" applyFill="1" applyAlignment="1">
      <alignment horizontal="right" vertical="center"/>
    </xf>
    <xf numFmtId="164" fontId="7" fillId="3" borderId="3" xfId="0" applyNumberFormat="1" applyFont="1" applyFill="1" applyBorder="1" applyAlignment="1">
      <alignment horizontal="right" vertical="center"/>
    </xf>
    <xf numFmtId="164" fontId="7" fillId="3" borderId="0" xfId="2" applyNumberFormat="1" applyFont="1" applyFill="1" applyAlignment="1">
      <alignment horizontal="right" vertical="center"/>
    </xf>
    <xf numFmtId="0" fontId="7" fillId="3" borderId="0" xfId="0" applyFont="1" applyFill="1" applyAlignment="1">
      <alignment horizontal="center" vertical="center"/>
    </xf>
    <xf numFmtId="164" fontId="7" fillId="4" borderId="3" xfId="2" applyNumberFormat="1" applyFont="1" applyFill="1" applyBorder="1" applyAlignment="1">
      <alignment horizontal="right" vertical="center"/>
    </xf>
    <xf numFmtId="167" fontId="7" fillId="4" borderId="3" xfId="2" applyNumberFormat="1" applyFont="1" applyFill="1" applyBorder="1" applyAlignment="1">
      <alignment horizontal="right" vertical="center"/>
    </xf>
    <xf numFmtId="164" fontId="7" fillId="4" borderId="0" xfId="0" applyNumberFormat="1" applyFont="1" applyFill="1" applyAlignment="1">
      <alignment horizontal="right" vertical="center"/>
    </xf>
    <xf numFmtId="164" fontId="7" fillId="4" borderId="3" xfId="0" applyNumberFormat="1" applyFont="1" applyFill="1" applyBorder="1" applyAlignment="1">
      <alignment horizontal="right" vertical="center"/>
    </xf>
    <xf numFmtId="164" fontId="7" fillId="4" borderId="0" xfId="2" applyNumberFormat="1" applyFont="1" applyFill="1" applyAlignment="1">
      <alignment horizontal="right" vertical="center"/>
    </xf>
    <xf numFmtId="0" fontId="7" fillId="4" borderId="0" xfId="0" applyFont="1" applyFill="1" applyAlignment="1">
      <alignment horizontal="center" vertical="center"/>
    </xf>
    <xf numFmtId="164" fontId="7" fillId="5" borderId="3" xfId="2" applyNumberFormat="1" applyFont="1" applyFill="1" applyBorder="1" applyAlignment="1">
      <alignment horizontal="right" vertical="center"/>
    </xf>
    <xf numFmtId="167" fontId="7" fillId="5" borderId="3" xfId="2" applyNumberFormat="1" applyFont="1" applyFill="1" applyBorder="1" applyAlignment="1">
      <alignment horizontal="right" vertical="center"/>
    </xf>
    <xf numFmtId="164" fontId="7" fillId="5" borderId="0" xfId="0" applyNumberFormat="1" applyFont="1" applyFill="1" applyAlignment="1">
      <alignment horizontal="right" vertical="center"/>
    </xf>
    <xf numFmtId="164" fontId="7" fillId="5" borderId="3" xfId="0" applyNumberFormat="1" applyFont="1" applyFill="1" applyBorder="1" applyAlignment="1">
      <alignment horizontal="right" vertical="center"/>
    </xf>
    <xf numFmtId="164" fontId="7" fillId="5" borderId="0" xfId="2" applyNumberFormat="1" applyFont="1" applyFill="1" applyAlignment="1">
      <alignment horizontal="right" vertical="center"/>
    </xf>
    <xf numFmtId="0" fontId="7" fillId="5" borderId="0" xfId="0" applyFont="1" applyFill="1" applyAlignment="1">
      <alignment horizontal="center" vertical="center"/>
    </xf>
    <xf numFmtId="167" fontId="7" fillId="4" borderId="4" xfId="2" applyNumberFormat="1" applyFont="1" applyFill="1" applyBorder="1" applyAlignment="1">
      <alignment horizontal="right" vertical="center"/>
    </xf>
    <xf numFmtId="164" fontId="7" fillId="4" borderId="5" xfId="0" applyNumberFormat="1" applyFont="1" applyFill="1" applyBorder="1" applyAlignment="1">
      <alignment horizontal="right" vertical="center"/>
    </xf>
    <xf numFmtId="164" fontId="7" fillId="4" borderId="5" xfId="2" applyNumberFormat="1" applyFont="1" applyFill="1" applyBorder="1" applyAlignment="1">
      <alignment horizontal="right" vertical="center"/>
    </xf>
    <xf numFmtId="0" fontId="7" fillId="4" borderId="5" xfId="0" applyFont="1" applyFill="1" applyBorder="1" applyAlignment="1">
      <alignment horizontal="center" vertical="center"/>
    </xf>
    <xf numFmtId="167" fontId="7" fillId="5" borderId="4" xfId="2" applyNumberFormat="1" applyFont="1" applyFill="1" applyBorder="1" applyAlignment="1">
      <alignment horizontal="right" vertical="center"/>
    </xf>
    <xf numFmtId="164" fontId="7" fillId="5" borderId="5" xfId="0" applyNumberFormat="1" applyFont="1" applyFill="1" applyBorder="1" applyAlignment="1">
      <alignment horizontal="right" vertical="center"/>
    </xf>
    <xf numFmtId="164" fontId="7" fillId="5" borderId="5" xfId="2" applyNumberFormat="1" applyFont="1" applyFill="1" applyBorder="1" applyAlignment="1">
      <alignment horizontal="right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0" xfId="2" applyFont="1" applyFill="1" applyAlignment="1">
      <alignment horizontal="center" vertical="center"/>
    </xf>
    <xf numFmtId="0" fontId="7" fillId="4" borderId="0" xfId="2" applyFont="1" applyFill="1" applyAlignment="1">
      <alignment horizontal="center" vertical="center"/>
    </xf>
    <xf numFmtId="3" fontId="4" fillId="0" borderId="0" xfId="0" applyNumberFormat="1" applyFont="1" applyAlignment="1">
      <alignment vertical="center"/>
    </xf>
    <xf numFmtId="164" fontId="7" fillId="5" borderId="6" xfId="2" applyNumberFormat="1" applyFont="1" applyFill="1" applyBorder="1" applyAlignment="1">
      <alignment horizontal="right" vertical="center"/>
    </xf>
    <xf numFmtId="164" fontId="7" fillId="5" borderId="7" xfId="2" applyNumberFormat="1" applyFont="1" applyFill="1" applyBorder="1" applyAlignment="1">
      <alignment horizontal="right" vertical="center"/>
    </xf>
    <xf numFmtId="0" fontId="7" fillId="5" borderId="6" xfId="2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164" fontId="8" fillId="6" borderId="8" xfId="3" applyNumberFormat="1" applyFont="1" applyFill="1" applyBorder="1" applyAlignment="1">
      <alignment horizontal="right" vertical="center" wrapText="1"/>
    </xf>
    <xf numFmtId="164" fontId="8" fillId="6" borderId="9" xfId="3" applyNumberFormat="1" applyFont="1" applyFill="1" applyBorder="1" applyAlignment="1">
      <alignment horizontal="right" vertical="center" wrapText="1"/>
    </xf>
    <xf numFmtId="164" fontId="8" fillId="6" borderId="0" xfId="3" applyNumberFormat="1" applyFont="1" applyFill="1" applyAlignment="1">
      <alignment horizontal="right" vertical="center" wrapText="1"/>
    </xf>
    <xf numFmtId="164" fontId="8" fillId="6" borderId="3" xfId="3" applyNumberFormat="1" applyFont="1" applyFill="1" applyBorder="1" applyAlignment="1">
      <alignment horizontal="right" vertical="center" wrapText="1"/>
    </xf>
    <xf numFmtId="164" fontId="8" fillId="6" borderId="10" xfId="3" applyNumberFormat="1" applyFont="1" applyFill="1" applyBorder="1" applyAlignment="1">
      <alignment horizontal="right" vertical="center" wrapText="1"/>
    </xf>
    <xf numFmtId="0" fontId="8" fillId="6" borderId="0" xfId="3" applyFont="1" applyFill="1" applyAlignment="1">
      <alignment horizontal="right" vertical="center" wrapText="1"/>
    </xf>
    <xf numFmtId="0" fontId="8" fillId="6" borderId="8" xfId="3" applyFont="1" applyFill="1" applyBorder="1" applyAlignment="1">
      <alignment horizontal="right" vertical="center" wrapText="1"/>
    </xf>
    <xf numFmtId="0" fontId="8" fillId="6" borderId="3" xfId="3" applyFont="1" applyFill="1" applyBorder="1" applyAlignment="1">
      <alignment horizontal="right" vertical="center" wrapText="1"/>
    </xf>
    <xf numFmtId="0" fontId="11" fillId="6" borderId="0" xfId="3" applyFont="1" applyFill="1" applyAlignment="1">
      <alignment horizontal="center" vertical="center" wrapText="1"/>
    </xf>
    <xf numFmtId="0" fontId="0" fillId="7" borderId="8" xfId="0" applyFill="1" applyBorder="1" applyAlignment="1">
      <alignment horizontal="center" vertical="center"/>
    </xf>
    <xf numFmtId="164" fontId="12" fillId="6" borderId="11" xfId="3" applyNumberFormat="1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12" fillId="6" borderId="2" xfId="3" applyFont="1" applyFill="1" applyBorder="1" applyAlignment="1">
      <alignment horizontal="center" vertical="center"/>
    </xf>
    <xf numFmtId="164" fontId="2" fillId="0" borderId="2" xfId="3" applyNumberFormat="1" applyFont="1" applyFill="1" applyBorder="1" applyAlignment="1">
      <alignment horizontal="right" vertical="center"/>
    </xf>
    <xf numFmtId="0" fontId="2" fillId="0" borderId="2" xfId="3" applyFont="1" applyFill="1" applyBorder="1" applyAlignment="1">
      <alignment vertical="center"/>
    </xf>
    <xf numFmtId="164" fontId="2" fillId="0" borderId="0" xfId="4" applyNumberFormat="1" applyFont="1" applyFill="1" applyAlignment="1">
      <alignment horizontal="right" vertical="center"/>
    </xf>
    <xf numFmtId="164" fontId="2" fillId="0" borderId="0" xfId="3" applyNumberFormat="1" applyFont="1" applyFill="1" applyAlignment="1">
      <alignment vertical="center"/>
    </xf>
    <xf numFmtId="0" fontId="2" fillId="0" borderId="0" xfId="3" applyFont="1" applyFill="1" applyAlignment="1">
      <alignment vertical="center"/>
    </xf>
    <xf numFmtId="164" fontId="14" fillId="0" borderId="0" xfId="5" applyNumberFormat="1" applyFont="1" applyFill="1" applyAlignment="1">
      <alignment horizontal="left" vertical="center"/>
    </xf>
    <xf numFmtId="0" fontId="15" fillId="0" borderId="0" xfId="3" applyFont="1" applyFill="1" applyAlignment="1">
      <alignment vertical="center"/>
    </xf>
  </cellXfs>
  <cellStyles count="6">
    <cellStyle name="F4" xfId="5" xr:uid="{4B88985D-6EEB-4ADA-917C-241627F83D78}"/>
    <cellStyle name="F5" xfId="4" xr:uid="{23AE5C6A-8889-4F52-A408-9B8E65254E01}"/>
    <cellStyle name="F6" xfId="3" xr:uid="{0B375059-EBBA-4C30-AD2C-6B82EBB3DD5B}"/>
    <cellStyle name="F7" xfId="2" xr:uid="{73EA8B6E-AB0B-4840-BEF4-B833A3F995C6}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Figure 1.1 - Utah Energy Balance: Production and Consumption, 1960-2019</a:t>
            </a:r>
          </a:p>
        </c:rich>
      </c:tx>
      <c:layout>
        <c:manualLayout>
          <c:xMode val="edge"/>
          <c:yMode val="edge"/>
          <c:x val="0.12443736730360934"/>
          <c:y val="3.94955270962359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007462686567164"/>
          <c:y val="0.13234436182716139"/>
          <c:w val="0.85447761194029848"/>
          <c:h val="0.77028944467788396"/>
        </c:manualLayout>
      </c:layout>
      <c:lineChart>
        <c:grouping val="standard"/>
        <c:varyColors val="0"/>
        <c:ser>
          <c:idx val="0"/>
          <c:order val="0"/>
          <c:tx>
            <c:v>Production</c:v>
          </c:tx>
          <c:marker>
            <c:symbol val="none"/>
          </c:marker>
          <c:cat>
            <c:strRef>
              <c:f>'T 1.2 &amp; F 1.1'!$A$6:$A$645</c:f>
              <c:strCache>
                <c:ptCount val="66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2020*</c:v>
                </c:pt>
                <c:pt idx="62">
                  <c:v>*Preliminary</c:v>
                </c:pt>
                <c:pt idx="63">
                  <c:v>^Includes net interstate flows and losses</c:v>
                </c:pt>
                <c:pt idx="65">
                  <c:v>Source:</c:v>
                </c:pt>
              </c:strCache>
            </c:strRef>
          </c:cat>
          <c:val>
            <c:numRef>
              <c:f>'T 1.2 &amp; F 1.1'!$E$6:$E$65</c:f>
              <c:numCache>
                <c:formatCode>#,##0.0</c:formatCode>
                <c:ptCount val="60"/>
                <c:pt idx="0">
                  <c:v>389.48292106513162</c:v>
                </c:pt>
                <c:pt idx="1">
                  <c:v>373.28719805454546</c:v>
                </c:pt>
                <c:pt idx="2">
                  <c:v>359.59986828900259</c:v>
                </c:pt>
                <c:pt idx="3">
                  <c:v>378.02375747999992</c:v>
                </c:pt>
                <c:pt idx="4">
                  <c:v>365.01364578057746</c:v>
                </c:pt>
                <c:pt idx="5">
                  <c:v>345.80013483736269</c:v>
                </c:pt>
                <c:pt idx="6">
                  <c:v>327.96134043756348</c:v>
                </c:pt>
                <c:pt idx="7">
                  <c:v>298.49495708739499</c:v>
                </c:pt>
                <c:pt idx="8">
                  <c:v>295.37171397159761</c:v>
                </c:pt>
                <c:pt idx="9">
                  <c:v>303.84351852495513</c:v>
                </c:pt>
                <c:pt idx="10">
                  <c:v>298.10117525582655</c:v>
                </c:pt>
                <c:pt idx="11">
                  <c:v>304.20779194006116</c:v>
                </c:pt>
                <c:pt idx="12">
                  <c:v>323.99801925163933</c:v>
                </c:pt>
                <c:pt idx="13">
                  <c:v>388.69509601152117</c:v>
                </c:pt>
                <c:pt idx="14">
                  <c:v>443.71491980382575</c:v>
                </c:pt>
                <c:pt idx="15">
                  <c:v>471.70233099050279</c:v>
                </c:pt>
                <c:pt idx="16">
                  <c:v>461.19605922300889</c:v>
                </c:pt>
                <c:pt idx="17">
                  <c:v>498.55841650726552</c:v>
                </c:pt>
                <c:pt idx="18">
                  <c:v>494.91883725476845</c:v>
                </c:pt>
                <c:pt idx="19">
                  <c:v>521.98891886234412</c:v>
                </c:pt>
                <c:pt idx="20">
                  <c:v>524.53550692837996</c:v>
                </c:pt>
                <c:pt idx="21">
                  <c:v>543.58615835794546</c:v>
                </c:pt>
                <c:pt idx="22">
                  <c:v>598.92196509687506</c:v>
                </c:pt>
                <c:pt idx="23">
                  <c:v>499.59144372725967</c:v>
                </c:pt>
                <c:pt idx="24">
                  <c:v>614.24399416376696</c:v>
                </c:pt>
                <c:pt idx="25">
                  <c:v>656.10575576761539</c:v>
                </c:pt>
                <c:pt idx="26">
                  <c:v>686.64206807558378</c:v>
                </c:pt>
                <c:pt idx="27">
                  <c:v>722.10052569252332</c:v>
                </c:pt>
                <c:pt idx="28">
                  <c:v>771.59163824148402</c:v>
                </c:pt>
                <c:pt idx="29">
                  <c:v>807.59871996263348</c:v>
                </c:pt>
                <c:pt idx="30">
                  <c:v>872.47682610078732</c:v>
                </c:pt>
                <c:pt idx="31">
                  <c:v>851.28189736267939</c:v>
                </c:pt>
                <c:pt idx="32">
                  <c:v>844.56738370232563</c:v>
                </c:pt>
                <c:pt idx="33">
                  <c:v>896.66463056708096</c:v>
                </c:pt>
                <c:pt idx="34">
                  <c:v>998.03871802529613</c:v>
                </c:pt>
                <c:pt idx="35">
                  <c:v>982.47224954163789</c:v>
                </c:pt>
                <c:pt idx="36">
                  <c:v>1038.4641811713275</c:v>
                </c:pt>
                <c:pt idx="37">
                  <c:v>1019.6364187798165</c:v>
                </c:pt>
                <c:pt idx="38">
                  <c:v>1045.6216939105611</c:v>
                </c:pt>
                <c:pt idx="39">
                  <c:v>1024.4826474799638</c:v>
                </c:pt>
                <c:pt idx="40">
                  <c:v>1033.2105339493392</c:v>
                </c:pt>
                <c:pt idx="41">
                  <c:v>1044.8674417818786</c:v>
                </c:pt>
                <c:pt idx="42">
                  <c:v>976.51006240309403</c:v>
                </c:pt>
                <c:pt idx="43">
                  <c:v>914.28689183883728</c:v>
                </c:pt>
                <c:pt idx="44">
                  <c:v>888.44460454929811</c:v>
                </c:pt>
                <c:pt idx="45">
                  <c:v>987.53208618977362</c:v>
                </c:pt>
                <c:pt idx="46">
                  <c:v>1084.4213351535034</c:v>
                </c:pt>
                <c:pt idx="47">
                  <c:v>1079.7130778309909</c:v>
                </c:pt>
                <c:pt idx="48">
                  <c:v>1170.2338495693302</c:v>
                </c:pt>
                <c:pt idx="49">
                  <c:v>1130.9584749214494</c:v>
                </c:pt>
                <c:pt idx="50">
                  <c:v>1072.6412820742592</c:v>
                </c:pt>
                <c:pt idx="51">
                  <c:v>1130.1687385917146</c:v>
                </c:pt>
                <c:pt idx="52">
                  <c:v>1112.8798117382221</c:v>
                </c:pt>
                <c:pt idx="53">
                  <c:v>1113.6928524026682</c:v>
                </c:pt>
                <c:pt idx="54">
                  <c:v>1161.1316963624313</c:v>
                </c:pt>
                <c:pt idx="55">
                  <c:v>1011.6262865928803</c:v>
                </c:pt>
                <c:pt idx="56">
                  <c:v>912.40309619113793</c:v>
                </c:pt>
                <c:pt idx="57">
                  <c:v>907.08197754127207</c:v>
                </c:pt>
                <c:pt idx="58">
                  <c:v>882.811707789764</c:v>
                </c:pt>
                <c:pt idx="59">
                  <c:v>871.12186560228577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05-456B-8C8B-CD19F1666617}"/>
            </c:ext>
          </c:extLst>
        </c:ser>
        <c:ser>
          <c:idx val="1"/>
          <c:order val="1"/>
          <c:tx>
            <c:v>Consumption</c:v>
          </c:tx>
          <c:marker>
            <c:symbol val="none"/>
          </c:marker>
          <c:cat>
            <c:strRef>
              <c:f>'T 1.2 &amp; F 1.1'!$A$6:$A$645</c:f>
              <c:strCache>
                <c:ptCount val="66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2020*</c:v>
                </c:pt>
                <c:pt idx="62">
                  <c:v>*Preliminary</c:v>
                </c:pt>
                <c:pt idx="63">
                  <c:v>^Includes net interstate flows and losses</c:v>
                </c:pt>
                <c:pt idx="65">
                  <c:v>Source:</c:v>
                </c:pt>
              </c:strCache>
            </c:strRef>
          </c:cat>
          <c:val>
            <c:numRef>
              <c:f>'T 1.2 &amp; F 1.1'!$I$6:$I$65</c:f>
              <c:numCache>
                <c:formatCode>#,##0.0</c:formatCode>
                <c:ptCount val="60"/>
                <c:pt idx="0">
                  <c:v>303.25132054179733</c:v>
                </c:pt>
                <c:pt idx="1">
                  <c:v>300.8055488850278</c:v>
                </c:pt>
                <c:pt idx="2">
                  <c:v>310.28766115894643</c:v>
                </c:pt>
                <c:pt idx="3">
                  <c:v>311.83261486173967</c:v>
                </c:pt>
                <c:pt idx="4">
                  <c:v>334.54793532287101</c:v>
                </c:pt>
                <c:pt idx="5">
                  <c:v>339.50979672726817</c:v>
                </c:pt>
                <c:pt idx="6">
                  <c:v>350.82827707664433</c:v>
                </c:pt>
                <c:pt idx="7">
                  <c:v>345.29437708945585</c:v>
                </c:pt>
                <c:pt idx="8">
                  <c:v>365.62427933324477</c:v>
                </c:pt>
                <c:pt idx="9">
                  <c:v>395.841744532436</c:v>
                </c:pt>
                <c:pt idx="10">
                  <c:v>397.03062425689853</c:v>
                </c:pt>
                <c:pt idx="11">
                  <c:v>415.17954860102799</c:v>
                </c:pt>
                <c:pt idx="12">
                  <c:v>428.19118646411152</c:v>
                </c:pt>
                <c:pt idx="13">
                  <c:v>457.75407754514094</c:v>
                </c:pt>
                <c:pt idx="14">
                  <c:v>473.65993992583765</c:v>
                </c:pt>
                <c:pt idx="15">
                  <c:v>480.75204622445443</c:v>
                </c:pt>
                <c:pt idx="16">
                  <c:v>510.22377491912403</c:v>
                </c:pt>
                <c:pt idx="17">
                  <c:v>486.0816202780095</c:v>
                </c:pt>
                <c:pt idx="18">
                  <c:v>510.69745700511078</c:v>
                </c:pt>
                <c:pt idx="19">
                  <c:v>526.3899711444385</c:v>
                </c:pt>
                <c:pt idx="20">
                  <c:v>504.57867231253221</c:v>
                </c:pt>
                <c:pt idx="21">
                  <c:v>478.22495697587306</c:v>
                </c:pt>
                <c:pt idx="22">
                  <c:v>467.6383903794939</c:v>
                </c:pt>
                <c:pt idx="23">
                  <c:v>491.78557502149448</c:v>
                </c:pt>
                <c:pt idx="24">
                  <c:v>503.79918415354331</c:v>
                </c:pt>
                <c:pt idx="25">
                  <c:v>500.39315889346</c:v>
                </c:pt>
                <c:pt idx="26">
                  <c:v>470.76302057061491</c:v>
                </c:pt>
                <c:pt idx="27">
                  <c:v>462.23919001247043</c:v>
                </c:pt>
                <c:pt idx="28">
                  <c:v>526.30295782284873</c:v>
                </c:pt>
                <c:pt idx="29">
                  <c:v>537.6166298578006</c:v>
                </c:pt>
                <c:pt idx="30">
                  <c:v>539.97609119476306</c:v>
                </c:pt>
                <c:pt idx="31">
                  <c:v>570.15704832408687</c:v>
                </c:pt>
                <c:pt idx="32">
                  <c:v>557.04415611279376</c:v>
                </c:pt>
                <c:pt idx="33">
                  <c:v>582.6410493842186</c:v>
                </c:pt>
                <c:pt idx="34">
                  <c:v>593.02864141825034</c:v>
                </c:pt>
                <c:pt idx="35">
                  <c:v>643.12326274042971</c:v>
                </c:pt>
                <c:pt idx="36">
                  <c:v>673.08739380717554</c:v>
                </c:pt>
                <c:pt idx="37">
                  <c:v>687.85535661119047</c:v>
                </c:pt>
                <c:pt idx="38">
                  <c:v>710.8363263680335</c:v>
                </c:pt>
                <c:pt idx="39">
                  <c:v>700.16975890073263</c:v>
                </c:pt>
                <c:pt idx="40">
                  <c:v>745.67859085361965</c:v>
                </c:pt>
                <c:pt idx="41">
                  <c:v>713.67337196264577</c:v>
                </c:pt>
                <c:pt idx="42">
                  <c:v>693.38309714869172</c:v>
                </c:pt>
                <c:pt idx="43">
                  <c:v>703.82010526682632</c:v>
                </c:pt>
                <c:pt idx="44">
                  <c:v>722.88992166893195</c:v>
                </c:pt>
                <c:pt idx="45">
                  <c:v>733.70339138336408</c:v>
                </c:pt>
                <c:pt idx="46">
                  <c:v>782.83493575296575</c:v>
                </c:pt>
                <c:pt idx="47">
                  <c:v>779.8204441186507</c:v>
                </c:pt>
                <c:pt idx="48">
                  <c:v>768.67954195760296</c:v>
                </c:pt>
                <c:pt idx="49">
                  <c:v>743.88064016078158</c:v>
                </c:pt>
                <c:pt idx="50">
                  <c:v>759.70820848903008</c:v>
                </c:pt>
                <c:pt idx="51">
                  <c:v>796.70082665972188</c:v>
                </c:pt>
                <c:pt idx="52">
                  <c:v>792.06208695667817</c:v>
                </c:pt>
                <c:pt idx="53">
                  <c:v>834.19850063048943</c:v>
                </c:pt>
                <c:pt idx="54">
                  <c:v>800.35754214885026</c:v>
                </c:pt>
                <c:pt idx="55">
                  <c:v>803.99374557094427</c:v>
                </c:pt>
                <c:pt idx="56">
                  <c:v>814.61086848363743</c:v>
                </c:pt>
                <c:pt idx="57">
                  <c:v>830.5204105760547</c:v>
                </c:pt>
                <c:pt idx="58">
                  <c:v>837.3422224608953</c:v>
                </c:pt>
                <c:pt idx="59">
                  <c:v>858.65487065314915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05-456B-8C8B-CD19F1666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574912"/>
        <c:axId val="167482496"/>
      </c:lineChart>
      <c:catAx>
        <c:axId val="167574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67482496"/>
        <c:crossesAt val="0"/>
        <c:auto val="1"/>
        <c:lblAlgn val="ctr"/>
        <c:lblOffset val="100"/>
        <c:tickLblSkip val="5"/>
        <c:tickMarkSkip val="1"/>
        <c:noMultiLvlLbl val="0"/>
      </c:catAx>
      <c:valAx>
        <c:axId val="167482496"/>
        <c:scaling>
          <c:orientation val="minMax"/>
          <c:max val="12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Trillion Btu</a:t>
                </a:r>
              </a:p>
            </c:rich>
          </c:tx>
          <c:layout>
            <c:manualLayout>
              <c:xMode val="edge"/>
              <c:yMode val="edge"/>
              <c:x val="9.3283204464306834E-3"/>
              <c:y val="0.36901467598240356"/>
            </c:manualLayout>
          </c:layout>
          <c:overlay val="0"/>
        </c:title>
        <c:numFmt formatCode="#,##0" sourceLinked="0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67574912"/>
        <c:crosses val="autoZero"/>
        <c:crossBetween val="midCat"/>
        <c:majorUnit val="200"/>
        <c:minorUnit val="100"/>
      </c:valAx>
    </c:plotArea>
    <c:legend>
      <c:legendPos val="b"/>
      <c:layout>
        <c:manualLayout>
          <c:xMode val="edge"/>
          <c:yMode val="edge"/>
          <c:x val="0.15085009278298808"/>
          <c:y val="0.14867953834537806"/>
          <c:w val="0.40111948168641082"/>
          <c:h val="6.1971830985915521E-2"/>
        </c:manualLayout>
      </c:layout>
      <c:overlay val="0"/>
    </c:legend>
    <c:plotVisOnly val="1"/>
    <c:dispBlanksAs val="gap"/>
    <c:showDLblsOverMax val="0"/>
  </c:chart>
  <c:spPr>
    <a:solidFill>
      <a:schemeClr val="accent1">
        <a:lumMod val="60000"/>
        <a:lumOff val="40000"/>
      </a:schemeClr>
    </a:solidFill>
    <a:scene3d>
      <a:camera prst="orthographicFront"/>
      <a:lightRig rig="threePt" dir="t"/>
    </a:scene3d>
    <a:sp3d>
      <a:bevelT w="190500" h="38100"/>
    </a:sp3d>
  </c:sp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98425</xdr:colOff>
      <xdr:row>5</xdr:row>
      <xdr:rowOff>92075</xdr:rowOff>
    </xdr:from>
    <xdr:to>
      <xdr:col>19</xdr:col>
      <xdr:colOff>454025</xdr:colOff>
      <xdr:row>36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532C848-BC34-49F2-BF08-AE7600F89E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ia.doe.gov/emeu/states/state.html?q_state_a=ut&amp;q_state=UTA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EA056-3C2D-426F-ABC2-C1ABE4908E12}">
  <dimension ref="A1:IR74"/>
  <sheetViews>
    <sheetView showGridLines="0" tabSelected="1" zoomScaleNormal="100" workbookViewId="0">
      <pane ySplit="5" topLeftCell="A6" activePane="bottomLeft" state="frozen"/>
      <selection pane="bottomLeft" activeCell="K48" sqref="K48"/>
    </sheetView>
  </sheetViews>
  <sheetFormatPr defaultRowHeight="12.75" x14ac:dyDescent="0.2"/>
  <cols>
    <col min="1" max="1" width="10.5703125" style="2" customWidth="1"/>
    <col min="2" max="2" width="10.28515625" style="2" customWidth="1"/>
    <col min="3" max="3" width="11.28515625" style="2" customWidth="1"/>
    <col min="4" max="4" width="11.42578125" style="2" customWidth="1"/>
    <col min="5" max="5" width="11.140625" style="3" customWidth="1"/>
    <col min="6" max="6" width="10.28515625" style="3" customWidth="1"/>
    <col min="7" max="8" width="11.42578125" style="3" customWidth="1"/>
    <col min="9" max="9" width="9.5703125" style="3" customWidth="1"/>
    <col min="10" max="48" width="8.42578125" style="2" customWidth="1"/>
    <col min="49" max="49" width="8.42578125" style="1" customWidth="1"/>
    <col min="50" max="252" width="8.42578125" style="2" customWidth="1"/>
    <col min="253" max="16384" width="9.140625" style="1"/>
  </cols>
  <sheetData>
    <row r="1" spans="1:252" ht="15.75" x14ac:dyDescent="0.2">
      <c r="A1" s="79" t="s">
        <v>18</v>
      </c>
      <c r="B1" s="78" t="s">
        <v>17</v>
      </c>
      <c r="C1" s="79"/>
      <c r="D1" s="79"/>
      <c r="F1" s="78"/>
      <c r="G1" s="78"/>
      <c r="H1" s="78"/>
    </row>
    <row r="2" spans="1:252" x14ac:dyDescent="0.2">
      <c r="A2" s="77"/>
      <c r="B2" s="76" t="s">
        <v>16</v>
      </c>
      <c r="C2" s="77"/>
      <c r="D2" s="77"/>
      <c r="F2" s="76"/>
      <c r="G2" s="76"/>
      <c r="H2" s="76"/>
      <c r="I2" s="75"/>
    </row>
    <row r="3" spans="1:252" ht="7.5" customHeight="1" thickBot="1" x14ac:dyDescent="0.25">
      <c r="A3" s="74"/>
      <c r="B3" s="74"/>
      <c r="C3" s="74"/>
      <c r="D3" s="74"/>
      <c r="E3" s="73"/>
      <c r="F3" s="73"/>
      <c r="G3" s="73"/>
      <c r="H3" s="73"/>
      <c r="I3" s="73"/>
    </row>
    <row r="4" spans="1:252" ht="16.5" thickBot="1" x14ac:dyDescent="0.25">
      <c r="A4" s="72" t="s">
        <v>15</v>
      </c>
      <c r="B4" s="70" t="s">
        <v>14</v>
      </c>
      <c r="C4" s="69"/>
      <c r="D4" s="69"/>
      <c r="E4" s="71"/>
      <c r="F4" s="70" t="s">
        <v>13</v>
      </c>
      <c r="G4" s="69"/>
      <c r="H4" s="69"/>
      <c r="I4" s="69"/>
    </row>
    <row r="5" spans="1:252" s="58" customFormat="1" ht="34.5" thickBot="1" x14ac:dyDescent="0.25">
      <c r="A5" s="68"/>
      <c r="B5" s="67" t="s">
        <v>10</v>
      </c>
      <c r="C5" s="66" t="s">
        <v>12</v>
      </c>
      <c r="D5" s="65" t="s">
        <v>9</v>
      </c>
      <c r="E5" s="64" t="s">
        <v>11</v>
      </c>
      <c r="F5" s="63" t="s">
        <v>10</v>
      </c>
      <c r="G5" s="62" t="s">
        <v>9</v>
      </c>
      <c r="H5" s="61" t="s">
        <v>8</v>
      </c>
      <c r="I5" s="60" t="s">
        <v>7</v>
      </c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  <c r="IR5" s="59"/>
    </row>
    <row r="6" spans="1:252" s="4" customFormat="1" ht="10.5" customHeight="1" x14ac:dyDescent="0.2">
      <c r="A6" s="57">
        <v>1960</v>
      </c>
      <c r="B6" s="56">
        <v>383.98720920000005</v>
      </c>
      <c r="C6" s="42">
        <v>379.27034394756686</v>
      </c>
      <c r="D6" s="55">
        <v>5.4957118651315788</v>
      </c>
      <c r="E6" s="50">
        <v>389.48292106513162</v>
      </c>
      <c r="F6" s="56">
        <v>290.97860867666577</v>
      </c>
      <c r="G6" s="55">
        <v>5.4957118651315788</v>
      </c>
      <c r="H6" s="48">
        <v>6.7770000000000001</v>
      </c>
      <c r="I6" s="42">
        <v>303.25132054179733</v>
      </c>
      <c r="J6" s="13"/>
      <c r="K6" s="12"/>
      <c r="L6" s="5"/>
      <c r="M6" s="5"/>
      <c r="N6" s="12"/>
      <c r="O6" s="12"/>
      <c r="P6" s="12"/>
      <c r="Q6" s="5"/>
      <c r="R6" s="12"/>
      <c r="S6" s="12"/>
      <c r="T6" s="12"/>
      <c r="U6" s="5"/>
      <c r="V6" s="12"/>
      <c r="W6" s="12"/>
      <c r="X6" s="12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</row>
    <row r="7" spans="1:252" s="4" customFormat="1" ht="10.5" customHeight="1" x14ac:dyDescent="0.2">
      <c r="A7" s="53">
        <v>1961</v>
      </c>
      <c r="B7" s="32">
        <v>368.69839960000002</v>
      </c>
      <c r="C7" s="36">
        <v>357.28786033292732</v>
      </c>
      <c r="D7" s="36">
        <v>4.5887984545454543</v>
      </c>
      <c r="E7" s="46">
        <v>373.28719805454546</v>
      </c>
      <c r="F7" s="32">
        <v>287.83075043048234</v>
      </c>
      <c r="G7" s="36">
        <v>4.5887984545454543</v>
      </c>
      <c r="H7" s="44">
        <v>8.3859999999999992</v>
      </c>
      <c r="I7" s="36">
        <v>300.8055488850278</v>
      </c>
      <c r="J7" s="13"/>
      <c r="K7" s="12"/>
      <c r="L7" s="5"/>
      <c r="M7" s="5"/>
      <c r="N7" s="12"/>
      <c r="O7" s="12"/>
      <c r="P7" s="12"/>
      <c r="Q7" s="5"/>
      <c r="R7" s="12"/>
      <c r="S7" s="12"/>
      <c r="T7" s="12"/>
      <c r="U7" s="5"/>
      <c r="V7" s="12"/>
      <c r="W7" s="12"/>
      <c r="X7" s="12"/>
      <c r="Y7" s="5"/>
      <c r="Z7" s="5"/>
      <c r="AA7" s="5"/>
      <c r="AB7" s="5"/>
      <c r="AC7" s="5"/>
      <c r="AD7" s="54"/>
      <c r="AE7" s="5"/>
      <c r="AF7" s="54"/>
      <c r="AG7" s="5"/>
      <c r="AH7" s="54"/>
      <c r="AI7" s="5"/>
      <c r="AJ7" s="54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</row>
    <row r="8" spans="1:252" s="4" customFormat="1" ht="10.5" customHeight="1" x14ac:dyDescent="0.2">
      <c r="A8" s="52">
        <v>1962</v>
      </c>
      <c r="B8" s="38">
        <v>353.41108600000001</v>
      </c>
      <c r="C8" s="42">
        <v>318.54300794617484</v>
      </c>
      <c r="D8" s="42">
        <v>6.1887822890025568</v>
      </c>
      <c r="E8" s="50">
        <v>359.59986828900259</v>
      </c>
      <c r="F8" s="38">
        <v>290.11987886994393</v>
      </c>
      <c r="G8" s="42">
        <v>6.1887822890025568</v>
      </c>
      <c r="H8" s="48">
        <v>13.978999999999999</v>
      </c>
      <c r="I8" s="42">
        <v>310.28766115894643</v>
      </c>
      <c r="J8" s="13"/>
      <c r="K8" s="12"/>
      <c r="L8" s="5"/>
      <c r="M8" s="5"/>
      <c r="N8" s="12"/>
      <c r="O8" s="12"/>
      <c r="P8" s="12"/>
      <c r="Q8" s="5"/>
      <c r="R8" s="12"/>
      <c r="S8" s="12"/>
      <c r="T8" s="12"/>
      <c r="U8" s="5"/>
      <c r="V8" s="12"/>
      <c r="W8" s="12"/>
      <c r="X8" s="12"/>
      <c r="Y8" s="5"/>
      <c r="Z8" s="5"/>
      <c r="AA8" s="5"/>
      <c r="AB8" s="5"/>
      <c r="AC8" s="5"/>
      <c r="AD8" s="54"/>
      <c r="AE8" s="5"/>
      <c r="AF8" s="54"/>
      <c r="AG8" s="5"/>
      <c r="AH8" s="54"/>
      <c r="AI8" s="5"/>
      <c r="AJ8" s="54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</row>
    <row r="9" spans="1:252" s="4" customFormat="1" ht="10.5" customHeight="1" x14ac:dyDescent="0.2">
      <c r="A9" s="53">
        <v>1963</v>
      </c>
      <c r="B9" s="32">
        <v>372.32542819999992</v>
      </c>
      <c r="C9" s="36">
        <v>320.51505133112931</v>
      </c>
      <c r="D9" s="36">
        <v>5.6983292799999994</v>
      </c>
      <c r="E9" s="46">
        <v>378.02375747999992</v>
      </c>
      <c r="F9" s="32">
        <v>287.11828558173966</v>
      </c>
      <c r="G9" s="36">
        <v>5.6983292799999994</v>
      </c>
      <c r="H9" s="44">
        <v>19.015999999999998</v>
      </c>
      <c r="I9" s="36">
        <v>311.83261486173967</v>
      </c>
      <c r="J9" s="13"/>
      <c r="K9" s="12"/>
      <c r="L9" s="5"/>
      <c r="M9" s="5"/>
      <c r="N9" s="12"/>
      <c r="O9" s="12"/>
      <c r="P9" s="12"/>
      <c r="Q9" s="5"/>
      <c r="R9" s="12"/>
      <c r="S9" s="12"/>
      <c r="T9" s="12"/>
      <c r="U9" s="5"/>
      <c r="V9" s="12"/>
      <c r="W9" s="12"/>
      <c r="X9" s="12"/>
      <c r="Y9" s="12"/>
      <c r="Z9" s="5"/>
      <c r="AA9" s="12"/>
      <c r="AB9" s="5"/>
      <c r="AC9" s="12"/>
      <c r="AD9" s="54"/>
      <c r="AE9" s="5"/>
      <c r="AF9" s="54"/>
      <c r="AG9" s="5"/>
      <c r="AH9" s="54"/>
      <c r="AI9" s="5"/>
      <c r="AJ9" s="54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</row>
    <row r="10" spans="1:252" s="4" customFormat="1" ht="10.5" customHeight="1" x14ac:dyDescent="0.2">
      <c r="A10" s="52">
        <v>1964</v>
      </c>
      <c r="B10" s="38">
        <v>354.86175040000001</v>
      </c>
      <c r="C10" s="42">
        <v>349.68969317324979</v>
      </c>
      <c r="D10" s="42">
        <v>10.151895380577429</v>
      </c>
      <c r="E10" s="50">
        <v>365.01364578057746</v>
      </c>
      <c r="F10" s="38">
        <v>306.80403994229363</v>
      </c>
      <c r="G10" s="42">
        <v>10.151895380577429</v>
      </c>
      <c r="H10" s="48">
        <v>17.591999999999999</v>
      </c>
      <c r="I10" s="42">
        <v>334.54793532287101</v>
      </c>
      <c r="J10" s="13"/>
      <c r="K10" s="12"/>
      <c r="L10" s="5"/>
      <c r="M10" s="5"/>
      <c r="N10" s="12"/>
      <c r="O10" s="12"/>
      <c r="P10" s="12"/>
      <c r="Q10" s="5"/>
      <c r="R10" s="12"/>
      <c r="S10" s="12"/>
      <c r="T10" s="12"/>
      <c r="U10" s="5"/>
      <c r="V10" s="12"/>
      <c r="W10" s="12"/>
      <c r="X10" s="12"/>
      <c r="Y10" s="5"/>
      <c r="Z10" s="5"/>
      <c r="AA10" s="5"/>
      <c r="AB10" s="5"/>
      <c r="AC10" s="5"/>
      <c r="AD10" s="54"/>
      <c r="AE10" s="5"/>
      <c r="AF10" s="54"/>
      <c r="AG10" s="5"/>
      <c r="AH10" s="54"/>
      <c r="AI10" s="5"/>
      <c r="AJ10" s="54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</row>
    <row r="11" spans="1:252" s="4" customFormat="1" ht="10.5" customHeight="1" x14ac:dyDescent="0.2">
      <c r="A11" s="53">
        <v>1965</v>
      </c>
      <c r="B11" s="32">
        <v>334.29768160000003</v>
      </c>
      <c r="C11" s="36">
        <v>125.28275622063686</v>
      </c>
      <c r="D11" s="36">
        <v>11.502453237362639</v>
      </c>
      <c r="E11" s="46">
        <v>345.80013483736269</v>
      </c>
      <c r="F11" s="32">
        <v>317.49534348990551</v>
      </c>
      <c r="G11" s="36">
        <v>11.502453237362639</v>
      </c>
      <c r="H11" s="44">
        <v>10.512</v>
      </c>
      <c r="I11" s="36">
        <v>339.50979672726817</v>
      </c>
      <c r="J11" s="13"/>
      <c r="K11" s="12"/>
      <c r="L11" s="5"/>
      <c r="M11" s="5"/>
      <c r="N11" s="12"/>
      <c r="O11" s="12"/>
      <c r="P11" s="12"/>
      <c r="Q11" s="5"/>
      <c r="R11" s="12"/>
      <c r="S11" s="12"/>
      <c r="T11" s="12"/>
      <c r="U11" s="5"/>
      <c r="V11" s="12"/>
      <c r="W11" s="12"/>
      <c r="X11" s="12"/>
      <c r="Y11" s="12"/>
      <c r="Z11" s="5"/>
      <c r="AA11" s="12"/>
      <c r="AB11" s="12"/>
      <c r="AC11" s="12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</row>
    <row r="12" spans="1:252" s="4" customFormat="1" ht="10.5" customHeight="1" x14ac:dyDescent="0.2">
      <c r="A12" s="52">
        <v>1966</v>
      </c>
      <c r="B12" s="38">
        <v>317.79066160000002</v>
      </c>
      <c r="C12" s="42">
        <v>72.733600139203062</v>
      </c>
      <c r="D12" s="42">
        <v>10.170678837563454</v>
      </c>
      <c r="E12" s="50">
        <v>327.96134043756348</v>
      </c>
      <c r="F12" s="38">
        <v>329.14059823908087</v>
      </c>
      <c r="G12" s="42">
        <v>10.170678837563454</v>
      </c>
      <c r="H12" s="48">
        <v>11.516999999999999</v>
      </c>
      <c r="I12" s="42">
        <v>350.82827707664433</v>
      </c>
      <c r="J12" s="13"/>
      <c r="K12" s="12"/>
      <c r="L12" s="5"/>
      <c r="M12" s="5"/>
      <c r="N12" s="12"/>
      <c r="O12" s="12"/>
      <c r="P12" s="12"/>
      <c r="Q12" s="5"/>
      <c r="R12" s="12"/>
      <c r="S12" s="12"/>
      <c r="T12" s="12"/>
      <c r="U12" s="5"/>
      <c r="V12" s="12"/>
      <c r="W12" s="12"/>
      <c r="X12" s="12"/>
      <c r="Y12" s="12"/>
      <c r="Z12" s="5"/>
      <c r="AA12" s="12"/>
      <c r="AB12" s="5"/>
      <c r="AC12" s="12"/>
      <c r="AD12" s="54"/>
      <c r="AE12" s="5"/>
      <c r="AF12" s="54"/>
      <c r="AG12" s="5"/>
      <c r="AH12" s="54"/>
      <c r="AI12" s="5"/>
      <c r="AJ12" s="54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</row>
    <row r="13" spans="1:252" s="4" customFormat="1" ht="10.5" customHeight="1" x14ac:dyDescent="0.2">
      <c r="A13" s="53">
        <v>1967</v>
      </c>
      <c r="B13" s="32">
        <v>285.22854860000001</v>
      </c>
      <c r="C13" s="36">
        <v>74.647642248129458</v>
      </c>
      <c r="D13" s="36">
        <v>13.266408487394958</v>
      </c>
      <c r="E13" s="46">
        <v>298.49495708739499</v>
      </c>
      <c r="F13" s="32">
        <v>321.08396860206085</v>
      </c>
      <c r="G13" s="36">
        <v>13.266408487394958</v>
      </c>
      <c r="H13" s="44">
        <v>10.944000000000001</v>
      </c>
      <c r="I13" s="36">
        <v>345.29437708945585</v>
      </c>
      <c r="J13" s="13"/>
      <c r="K13" s="12"/>
      <c r="L13" s="5"/>
      <c r="M13" s="5"/>
      <c r="N13" s="12"/>
      <c r="O13" s="12"/>
      <c r="P13" s="12"/>
      <c r="Q13" s="5"/>
      <c r="R13" s="12"/>
      <c r="S13" s="12"/>
      <c r="T13" s="12"/>
      <c r="U13" s="5"/>
      <c r="V13" s="12"/>
      <c r="W13" s="12"/>
      <c r="X13" s="12"/>
      <c r="Y13" s="12"/>
      <c r="Z13" s="5"/>
      <c r="AA13" s="12"/>
      <c r="AB13" s="5"/>
      <c r="AC13" s="12"/>
      <c r="AD13" s="54"/>
      <c r="AE13" s="5"/>
      <c r="AF13" s="54"/>
      <c r="AG13" s="5"/>
      <c r="AH13" s="54"/>
      <c r="AI13" s="5"/>
      <c r="AJ13" s="54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</row>
    <row r="14" spans="1:252" s="4" customFormat="1" ht="10.5" customHeight="1" x14ac:dyDescent="0.2">
      <c r="A14" s="52">
        <v>1968</v>
      </c>
      <c r="B14" s="38">
        <v>282.58052679999997</v>
      </c>
      <c r="C14" s="42">
        <v>99.298184560060321</v>
      </c>
      <c r="D14" s="42">
        <v>12.791187171597635</v>
      </c>
      <c r="E14" s="50">
        <v>295.37171397159761</v>
      </c>
      <c r="F14" s="38">
        <v>336.89209216164716</v>
      </c>
      <c r="G14" s="42">
        <v>12.791187171597635</v>
      </c>
      <c r="H14" s="48">
        <v>15.941000000000001</v>
      </c>
      <c r="I14" s="42">
        <v>365.62427933324477</v>
      </c>
      <c r="J14" s="13"/>
      <c r="K14" s="12"/>
      <c r="L14" s="5"/>
      <c r="M14" s="5"/>
      <c r="N14" s="12"/>
      <c r="O14" s="12"/>
      <c r="P14" s="12"/>
      <c r="Q14" s="5"/>
      <c r="R14" s="12"/>
      <c r="S14" s="12"/>
      <c r="T14" s="12"/>
      <c r="U14" s="5"/>
      <c r="V14" s="12"/>
      <c r="W14" s="12"/>
      <c r="X14" s="12"/>
      <c r="Y14" s="12"/>
      <c r="Z14" s="5"/>
      <c r="AA14" s="12"/>
      <c r="AB14" s="5"/>
      <c r="AC14" s="12"/>
      <c r="AD14" s="54"/>
      <c r="AE14" s="5"/>
      <c r="AF14" s="54"/>
      <c r="AG14" s="5"/>
      <c r="AH14" s="54"/>
      <c r="AI14" s="5"/>
      <c r="AJ14" s="54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</row>
    <row r="15" spans="1:252" s="4" customFormat="1" ht="10.5" customHeight="1" x14ac:dyDescent="0.2">
      <c r="A15" s="53">
        <v>1969</v>
      </c>
      <c r="B15" s="32">
        <v>289.88277720000002</v>
      </c>
      <c r="C15" s="36">
        <v>66.121454672002784</v>
      </c>
      <c r="D15" s="36">
        <v>13.960741324955116</v>
      </c>
      <c r="E15" s="46">
        <v>303.84351852495513</v>
      </c>
      <c r="F15" s="32">
        <v>359.48000320748088</v>
      </c>
      <c r="G15" s="36">
        <v>13.960741324955116</v>
      </c>
      <c r="H15" s="44">
        <v>22.401</v>
      </c>
      <c r="I15" s="36">
        <v>395.841744532436</v>
      </c>
      <c r="J15" s="13"/>
      <c r="K15" s="12"/>
      <c r="L15" s="5"/>
      <c r="M15" s="5"/>
      <c r="N15" s="12"/>
      <c r="O15" s="12"/>
      <c r="P15" s="12"/>
      <c r="Q15" s="5"/>
      <c r="R15" s="12"/>
      <c r="S15" s="12"/>
      <c r="T15" s="12"/>
      <c r="U15" s="5"/>
      <c r="V15" s="12"/>
      <c r="W15" s="12"/>
      <c r="X15" s="12"/>
      <c r="Y15" s="5"/>
      <c r="Z15" s="5"/>
      <c r="AA15" s="5"/>
      <c r="AB15" s="5"/>
      <c r="AC15" s="5"/>
      <c r="AD15" s="54"/>
      <c r="AE15" s="5"/>
      <c r="AF15" s="54"/>
      <c r="AG15" s="5"/>
      <c r="AH15" s="54"/>
      <c r="AI15" s="5"/>
      <c r="AJ15" s="54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</row>
    <row r="16" spans="1:252" s="4" customFormat="1" ht="10.5" customHeight="1" x14ac:dyDescent="0.2">
      <c r="A16" s="52">
        <v>1970</v>
      </c>
      <c r="B16" s="38">
        <v>288.02341660000002</v>
      </c>
      <c r="C16" s="42">
        <v>94.832086305898727</v>
      </c>
      <c r="D16" s="42">
        <v>10.077758655826557</v>
      </c>
      <c r="E16" s="50">
        <v>298.10117525582655</v>
      </c>
      <c r="F16" s="38">
        <v>358.99286560107203</v>
      </c>
      <c r="G16" s="42">
        <v>10.077758655826557</v>
      </c>
      <c r="H16" s="48">
        <v>27.96</v>
      </c>
      <c r="I16" s="42">
        <v>397.03062425689853</v>
      </c>
      <c r="J16" s="13"/>
      <c r="K16" s="12"/>
      <c r="L16" s="5"/>
      <c r="M16" s="5"/>
      <c r="N16" s="12"/>
      <c r="O16" s="12"/>
      <c r="P16" s="12"/>
      <c r="Q16" s="5"/>
      <c r="R16" s="12"/>
      <c r="S16" s="12"/>
      <c r="T16" s="12"/>
      <c r="U16" s="5"/>
      <c r="V16" s="12"/>
      <c r="W16" s="12"/>
      <c r="X16" s="12"/>
      <c r="Y16" s="12"/>
      <c r="Z16" s="5"/>
      <c r="AA16" s="12"/>
      <c r="AB16" s="12"/>
      <c r="AC16" s="12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</row>
    <row r="17" spans="1:252" s="4" customFormat="1" ht="10.5" customHeight="1" x14ac:dyDescent="0.2">
      <c r="A17" s="53">
        <v>1971</v>
      </c>
      <c r="B17" s="32">
        <v>291.59107319999998</v>
      </c>
      <c r="C17" s="36">
        <v>83.811843860564935</v>
      </c>
      <c r="D17" s="36">
        <v>12.616718740061163</v>
      </c>
      <c r="E17" s="46">
        <v>304.20779194006116</v>
      </c>
      <c r="F17" s="32">
        <v>372.55782986096682</v>
      </c>
      <c r="G17" s="36">
        <v>12.616718740061163</v>
      </c>
      <c r="H17" s="44">
        <v>30.004999999999999</v>
      </c>
      <c r="I17" s="36">
        <v>415.17954860102799</v>
      </c>
      <c r="J17" s="13"/>
      <c r="K17" s="12"/>
      <c r="L17" s="5"/>
      <c r="M17" s="5"/>
      <c r="N17" s="12"/>
      <c r="O17" s="12"/>
      <c r="P17" s="12"/>
      <c r="Q17" s="5"/>
      <c r="R17" s="12"/>
      <c r="S17" s="12"/>
      <c r="T17" s="12"/>
      <c r="U17" s="5"/>
      <c r="V17" s="12"/>
      <c r="W17" s="12"/>
      <c r="X17" s="12"/>
      <c r="Y17" s="12"/>
      <c r="Z17" s="5"/>
      <c r="AA17" s="12"/>
      <c r="AB17" s="5"/>
      <c r="AC17" s="12"/>
      <c r="AD17" s="54"/>
      <c r="AE17" s="5"/>
      <c r="AF17" s="54"/>
      <c r="AG17" s="5"/>
      <c r="AH17" s="54"/>
      <c r="AI17" s="5"/>
      <c r="AJ17" s="54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</row>
    <row r="18" spans="1:252" s="4" customFormat="1" ht="10.5" customHeight="1" x14ac:dyDescent="0.2">
      <c r="A18" s="52">
        <v>1972</v>
      </c>
      <c r="B18" s="38">
        <v>308.76184280000001</v>
      </c>
      <c r="C18" s="42">
        <v>86.769908937996632</v>
      </c>
      <c r="D18" s="42">
        <v>15.236176451639343</v>
      </c>
      <c r="E18" s="50">
        <v>323.99801925163933</v>
      </c>
      <c r="F18" s="38">
        <v>380.43401001247219</v>
      </c>
      <c r="G18" s="42">
        <v>15.236176451639343</v>
      </c>
      <c r="H18" s="48">
        <v>32.521000000000001</v>
      </c>
      <c r="I18" s="42">
        <v>428.19118646411152</v>
      </c>
      <c r="J18" s="13"/>
      <c r="K18" s="12"/>
      <c r="L18" s="5"/>
      <c r="M18" s="5"/>
      <c r="N18" s="12"/>
      <c r="O18" s="12"/>
      <c r="P18" s="12"/>
      <c r="Q18" s="5"/>
      <c r="R18" s="12"/>
      <c r="S18" s="12"/>
      <c r="T18" s="12"/>
      <c r="U18" s="5"/>
      <c r="V18" s="12"/>
      <c r="W18" s="12"/>
      <c r="X18" s="12"/>
      <c r="Y18" s="12"/>
      <c r="Z18" s="5"/>
      <c r="AA18" s="12"/>
      <c r="AB18" s="5"/>
      <c r="AC18" s="12"/>
      <c r="AD18" s="54"/>
      <c r="AE18" s="5"/>
      <c r="AF18" s="54"/>
      <c r="AG18" s="5"/>
      <c r="AH18" s="54"/>
      <c r="AI18" s="5"/>
      <c r="AJ18" s="54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</row>
    <row r="19" spans="1:252" s="4" customFormat="1" ht="10.5" customHeight="1" x14ac:dyDescent="0.2">
      <c r="A19" s="53">
        <v>1973</v>
      </c>
      <c r="B19" s="32">
        <v>374.01814280000002</v>
      </c>
      <c r="C19" s="36">
        <v>113.7405022910504</v>
      </c>
      <c r="D19" s="36">
        <v>14.67695321152115</v>
      </c>
      <c r="E19" s="46">
        <v>388.69509601152117</v>
      </c>
      <c r="F19" s="32">
        <v>405.62412433361982</v>
      </c>
      <c r="G19" s="36">
        <v>14.67695321152115</v>
      </c>
      <c r="H19" s="44">
        <v>37.453000000000003</v>
      </c>
      <c r="I19" s="36">
        <v>457.75407754514094</v>
      </c>
      <c r="J19" s="13"/>
      <c r="K19" s="12"/>
      <c r="L19" s="5"/>
      <c r="M19" s="5"/>
      <c r="N19" s="12"/>
      <c r="O19" s="12"/>
      <c r="P19" s="12"/>
      <c r="Q19" s="5"/>
      <c r="R19" s="12"/>
      <c r="S19" s="12"/>
      <c r="T19" s="12"/>
      <c r="U19" s="5"/>
      <c r="V19" s="12"/>
      <c r="W19" s="12"/>
      <c r="X19" s="12"/>
      <c r="Y19" s="12"/>
      <c r="Z19" s="5"/>
      <c r="AA19" s="12"/>
      <c r="AB19" s="5"/>
      <c r="AC19" s="12"/>
      <c r="AD19" s="54"/>
      <c r="AE19" s="5"/>
      <c r="AF19" s="54"/>
      <c r="AG19" s="5"/>
      <c r="AH19" s="54"/>
      <c r="AI19" s="5"/>
      <c r="AJ19" s="54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</row>
    <row r="20" spans="1:252" s="4" customFormat="1" ht="10.5" customHeight="1" x14ac:dyDescent="0.2">
      <c r="A20" s="52">
        <v>1974</v>
      </c>
      <c r="B20" s="38">
        <v>431.27312340000003</v>
      </c>
      <c r="C20" s="42">
        <v>107.99837596427122</v>
      </c>
      <c r="D20" s="42">
        <v>12.441796403825718</v>
      </c>
      <c r="E20" s="50">
        <v>443.71491980382575</v>
      </c>
      <c r="F20" s="38">
        <v>422.62714352201192</v>
      </c>
      <c r="G20" s="42">
        <v>12.441796403825718</v>
      </c>
      <c r="H20" s="48">
        <v>38.591000000000001</v>
      </c>
      <c r="I20" s="42">
        <v>473.65993992583765</v>
      </c>
      <c r="J20" s="13"/>
      <c r="K20" s="12"/>
      <c r="L20" s="5"/>
      <c r="M20" s="5"/>
      <c r="N20" s="12"/>
      <c r="O20" s="12"/>
      <c r="P20" s="12"/>
      <c r="Q20" s="5"/>
      <c r="R20" s="12"/>
      <c r="S20" s="12"/>
      <c r="T20" s="12"/>
      <c r="U20" s="5"/>
      <c r="V20" s="12"/>
      <c r="W20" s="12"/>
      <c r="X20" s="12"/>
      <c r="Y20" s="5"/>
      <c r="Z20" s="5"/>
      <c r="AA20" s="5"/>
      <c r="AB20" s="5"/>
      <c r="AC20" s="5"/>
      <c r="AD20" s="54"/>
      <c r="AE20" s="5"/>
      <c r="AF20" s="54"/>
      <c r="AG20" s="5"/>
      <c r="AH20" s="54"/>
      <c r="AI20" s="5"/>
      <c r="AJ20" s="54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</row>
    <row r="21" spans="1:252" s="4" customFormat="1" ht="10.5" customHeight="1" x14ac:dyDescent="0.2">
      <c r="A21" s="53">
        <v>1975</v>
      </c>
      <c r="B21" s="32">
        <v>457.6232402</v>
      </c>
      <c r="C21" s="36">
        <v>116.87257119656633</v>
      </c>
      <c r="D21" s="36">
        <v>14.079090790502793</v>
      </c>
      <c r="E21" s="46">
        <v>471.70233099050279</v>
      </c>
      <c r="F21" s="32">
        <v>437.57195543395164</v>
      </c>
      <c r="G21" s="36">
        <v>14.079090790502793</v>
      </c>
      <c r="H21" s="44">
        <v>29.100999999999999</v>
      </c>
      <c r="I21" s="36">
        <v>480.75204622445443</v>
      </c>
      <c r="J21" s="13"/>
      <c r="K21" s="12"/>
      <c r="L21" s="5"/>
      <c r="M21" s="5"/>
      <c r="N21" s="12"/>
      <c r="O21" s="12"/>
      <c r="P21" s="12"/>
      <c r="Q21" s="5"/>
      <c r="R21" s="12"/>
      <c r="S21" s="12"/>
      <c r="T21" s="12"/>
      <c r="U21" s="5"/>
      <c r="V21" s="12"/>
      <c r="W21" s="12"/>
      <c r="X21" s="12"/>
      <c r="Y21" s="12"/>
      <c r="Z21" s="5"/>
      <c r="AA21" s="12"/>
      <c r="AB21" s="12"/>
      <c r="AC21" s="12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</row>
    <row r="22" spans="1:252" s="4" customFormat="1" ht="10.5" customHeight="1" x14ac:dyDescent="0.2">
      <c r="A22" s="52">
        <v>1976</v>
      </c>
      <c r="B22" s="38">
        <v>446.22635200000002</v>
      </c>
      <c r="C22" s="42">
        <v>139.66707267559886</v>
      </c>
      <c r="D22" s="42">
        <v>14.96970722300885</v>
      </c>
      <c r="E22" s="50">
        <v>461.19605922300889</v>
      </c>
      <c r="F22" s="38">
        <v>447.54106769611514</v>
      </c>
      <c r="G22" s="42">
        <v>14.96970722300885</v>
      </c>
      <c r="H22" s="48">
        <v>47.713000000000001</v>
      </c>
      <c r="I22" s="42">
        <v>510.22377491912403</v>
      </c>
      <c r="J22" s="13"/>
      <c r="K22" s="12"/>
      <c r="L22" s="5"/>
      <c r="M22" s="5"/>
      <c r="N22" s="12"/>
      <c r="O22" s="12"/>
      <c r="P22" s="12"/>
      <c r="Q22" s="5"/>
      <c r="R22" s="12"/>
      <c r="S22" s="12"/>
      <c r="T22" s="12"/>
      <c r="U22" s="5"/>
      <c r="V22" s="12"/>
      <c r="W22" s="12"/>
      <c r="X22" s="12"/>
      <c r="Y22" s="12"/>
      <c r="Z22" s="5"/>
      <c r="AA22" s="12"/>
      <c r="AB22" s="5"/>
      <c r="AC22" s="12"/>
      <c r="AD22" s="54"/>
      <c r="AE22" s="5"/>
      <c r="AF22" s="54"/>
      <c r="AG22" s="5"/>
      <c r="AH22" s="54"/>
      <c r="AI22" s="5"/>
      <c r="AJ22" s="54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</row>
    <row r="23" spans="1:252" s="4" customFormat="1" ht="10.5" customHeight="1" x14ac:dyDescent="0.2">
      <c r="A23" s="53">
        <v>1977</v>
      </c>
      <c r="B23" s="32">
        <v>486.85113799999999</v>
      </c>
      <c r="C23" s="36">
        <v>142.56713647700249</v>
      </c>
      <c r="D23" s="36">
        <v>11.707278507265521</v>
      </c>
      <c r="E23" s="46">
        <v>498.55841650726552</v>
      </c>
      <c r="F23" s="32">
        <v>445.72734177074398</v>
      </c>
      <c r="G23" s="36">
        <v>11.707278507265521</v>
      </c>
      <c r="H23" s="44">
        <v>28.646999999999998</v>
      </c>
      <c r="I23" s="36">
        <v>486.0816202780095</v>
      </c>
      <c r="J23" s="13"/>
      <c r="K23" s="12"/>
      <c r="L23" s="5"/>
      <c r="M23" s="5"/>
      <c r="N23" s="12"/>
      <c r="O23" s="12"/>
      <c r="P23" s="12"/>
      <c r="Q23" s="5"/>
      <c r="R23" s="12"/>
      <c r="S23" s="12"/>
      <c r="T23" s="12"/>
      <c r="U23" s="5"/>
      <c r="V23" s="12"/>
      <c r="W23" s="12"/>
      <c r="X23" s="12"/>
      <c r="Y23" s="12"/>
      <c r="Z23" s="5"/>
      <c r="AA23" s="12"/>
      <c r="AB23" s="5"/>
      <c r="AC23" s="12"/>
      <c r="AD23" s="54"/>
      <c r="AE23" s="5"/>
      <c r="AF23" s="54"/>
      <c r="AG23" s="5"/>
      <c r="AH23" s="54"/>
      <c r="AI23" s="5"/>
      <c r="AJ23" s="54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</row>
    <row r="24" spans="1:252" s="4" customFormat="1" ht="10.5" customHeight="1" x14ac:dyDescent="0.2">
      <c r="A24" s="52">
        <v>1978</v>
      </c>
      <c r="B24" s="38">
        <v>482.82990700000005</v>
      </c>
      <c r="C24" s="42">
        <v>163.15758946696829</v>
      </c>
      <c r="D24" s="42">
        <v>12.088930254768393</v>
      </c>
      <c r="E24" s="50">
        <v>494.91883725476845</v>
      </c>
      <c r="F24" s="38">
        <v>474.05352675034237</v>
      </c>
      <c r="G24" s="42">
        <v>12.088930254768393</v>
      </c>
      <c r="H24" s="48">
        <v>24.555</v>
      </c>
      <c r="I24" s="42">
        <v>510.69745700511078</v>
      </c>
      <c r="J24" s="13"/>
      <c r="K24" s="12"/>
      <c r="L24" s="5"/>
      <c r="M24" s="5"/>
      <c r="N24" s="12"/>
      <c r="O24" s="12"/>
      <c r="P24" s="12"/>
      <c r="Q24" s="5"/>
      <c r="R24" s="12"/>
      <c r="S24" s="12"/>
      <c r="T24" s="12"/>
      <c r="U24" s="5"/>
      <c r="V24" s="12"/>
      <c r="W24" s="12"/>
      <c r="X24" s="12"/>
      <c r="Y24" s="12"/>
      <c r="Z24" s="5"/>
      <c r="AA24" s="12"/>
      <c r="AB24" s="5"/>
      <c r="AC24" s="12"/>
      <c r="AD24" s="54"/>
      <c r="AE24" s="5"/>
      <c r="AF24" s="54"/>
      <c r="AG24" s="5"/>
      <c r="AH24" s="54"/>
      <c r="AI24" s="5"/>
      <c r="AJ24" s="54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</row>
    <row r="25" spans="1:252" s="4" customFormat="1" ht="10.5" customHeight="1" x14ac:dyDescent="0.2">
      <c r="A25" s="53">
        <v>1979</v>
      </c>
      <c r="B25" s="32">
        <v>508.35441580000003</v>
      </c>
      <c r="C25" s="36">
        <v>162.46157415463139</v>
      </c>
      <c r="D25" s="36">
        <v>13.634503062344141</v>
      </c>
      <c r="E25" s="46">
        <v>521.98891886234412</v>
      </c>
      <c r="F25" s="32">
        <v>505.26546808209434</v>
      </c>
      <c r="G25" s="36">
        <v>13.634503062344141</v>
      </c>
      <c r="H25" s="44">
        <v>7.49</v>
      </c>
      <c r="I25" s="36">
        <v>526.3899711444385</v>
      </c>
      <c r="J25" s="13"/>
      <c r="K25" s="12"/>
      <c r="L25" s="5"/>
      <c r="M25" s="5"/>
      <c r="N25" s="12"/>
      <c r="O25" s="12"/>
      <c r="P25" s="12"/>
      <c r="Q25" s="5"/>
      <c r="R25" s="12"/>
      <c r="S25" s="12"/>
      <c r="T25" s="12"/>
      <c r="U25" s="5"/>
      <c r="V25" s="12"/>
      <c r="W25" s="12"/>
      <c r="X25" s="12"/>
      <c r="Y25" s="5"/>
      <c r="Z25" s="5"/>
      <c r="AA25" s="5"/>
      <c r="AB25" s="5"/>
      <c r="AC25" s="5"/>
      <c r="AD25" s="54"/>
      <c r="AE25" s="5"/>
      <c r="AF25" s="54"/>
      <c r="AG25" s="5"/>
      <c r="AH25" s="54"/>
      <c r="AI25" s="54"/>
      <c r="AJ25" s="54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</row>
    <row r="26" spans="1:252" s="4" customFormat="1" ht="10.5" customHeight="1" x14ac:dyDescent="0.2">
      <c r="A26" s="52">
        <v>1980</v>
      </c>
      <c r="B26" s="38">
        <v>511.50565319999993</v>
      </c>
      <c r="C26" s="42">
        <v>139.02905863929007</v>
      </c>
      <c r="D26" s="42">
        <v>13.029853728380026</v>
      </c>
      <c r="E26" s="50">
        <v>524.53550692837996</v>
      </c>
      <c r="F26" s="38">
        <v>493.56781858415218</v>
      </c>
      <c r="G26" s="42">
        <v>13.029853728380026</v>
      </c>
      <c r="H26" s="48">
        <v>-2.0190000000000001</v>
      </c>
      <c r="I26" s="42">
        <v>504.57867231253221</v>
      </c>
      <c r="J26" s="13"/>
      <c r="K26" s="12"/>
      <c r="L26" s="5"/>
      <c r="M26" s="5"/>
      <c r="N26" s="12"/>
      <c r="O26" s="12"/>
      <c r="P26" s="12"/>
      <c r="Q26" s="5"/>
      <c r="R26" s="12"/>
      <c r="S26" s="12"/>
      <c r="T26" s="12"/>
      <c r="U26" s="5"/>
      <c r="V26" s="12"/>
      <c r="W26" s="12"/>
      <c r="X26" s="12"/>
      <c r="Y26" s="12"/>
      <c r="Z26" s="5"/>
      <c r="AA26" s="12"/>
      <c r="AB26" s="12"/>
      <c r="AC26" s="12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</row>
    <row r="27" spans="1:252" s="4" customFormat="1" ht="10.5" customHeight="1" x14ac:dyDescent="0.2">
      <c r="A27" s="53">
        <v>1981</v>
      </c>
      <c r="B27" s="32">
        <v>531.198127</v>
      </c>
      <c r="C27" s="36">
        <v>260.25172553796182</v>
      </c>
      <c r="D27" s="36">
        <v>12.388031357945426</v>
      </c>
      <c r="E27" s="46">
        <v>543.58615835794546</v>
      </c>
      <c r="F27" s="32">
        <v>453.76692561792765</v>
      </c>
      <c r="G27" s="36">
        <v>12.388031357945426</v>
      </c>
      <c r="H27" s="44">
        <v>12.07</v>
      </c>
      <c r="I27" s="36">
        <v>478.22495697587306</v>
      </c>
      <c r="J27" s="13"/>
      <c r="K27" s="12"/>
      <c r="L27" s="5"/>
      <c r="M27" s="5"/>
      <c r="N27" s="12"/>
      <c r="O27" s="12"/>
      <c r="P27" s="12"/>
      <c r="Q27" s="5"/>
      <c r="R27" s="12"/>
      <c r="S27" s="12"/>
      <c r="T27" s="12"/>
      <c r="U27" s="5"/>
      <c r="V27" s="12"/>
      <c r="W27" s="12"/>
      <c r="X27" s="12"/>
      <c r="Y27" s="12"/>
      <c r="Z27" s="5"/>
      <c r="AA27" s="12"/>
      <c r="AB27" s="5"/>
      <c r="AC27" s="12"/>
      <c r="AD27" s="54"/>
      <c r="AE27" s="5"/>
      <c r="AF27" s="54"/>
      <c r="AG27" s="5"/>
      <c r="AH27" s="54"/>
      <c r="AI27" s="5"/>
      <c r="AJ27" s="54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</row>
    <row r="28" spans="1:252" s="4" customFormat="1" ht="10.5" customHeight="1" x14ac:dyDescent="0.2">
      <c r="A28" s="52">
        <v>1982</v>
      </c>
      <c r="B28" s="38">
        <v>582.16019580000011</v>
      </c>
      <c r="C28" s="42">
        <v>167.88486746708429</v>
      </c>
      <c r="D28" s="42">
        <v>16.761769296874999</v>
      </c>
      <c r="E28" s="50">
        <v>598.92196509687506</v>
      </c>
      <c r="F28" s="38">
        <v>436.72862108261887</v>
      </c>
      <c r="G28" s="42">
        <v>16.761769296874999</v>
      </c>
      <c r="H28" s="48">
        <v>14.148</v>
      </c>
      <c r="I28" s="42">
        <v>467.6383903794939</v>
      </c>
      <c r="J28" s="13"/>
      <c r="K28" s="12"/>
      <c r="L28" s="5"/>
      <c r="M28" s="5"/>
      <c r="N28" s="12"/>
      <c r="O28" s="12"/>
      <c r="P28" s="12"/>
      <c r="Q28" s="5"/>
      <c r="R28" s="12"/>
      <c r="S28" s="12"/>
      <c r="T28" s="12"/>
      <c r="U28" s="5"/>
      <c r="V28" s="12"/>
      <c r="W28" s="12"/>
      <c r="X28" s="12"/>
      <c r="Y28" s="12"/>
      <c r="Z28" s="5"/>
      <c r="AA28" s="12"/>
      <c r="AB28" s="5"/>
      <c r="AC28" s="12"/>
      <c r="AD28" s="54"/>
      <c r="AE28" s="5"/>
      <c r="AF28" s="54"/>
      <c r="AG28" s="5"/>
      <c r="AH28" s="54"/>
      <c r="AI28" s="54"/>
      <c r="AJ28" s="54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</row>
    <row r="29" spans="1:252" s="4" customFormat="1" ht="10.5" customHeight="1" x14ac:dyDescent="0.2">
      <c r="A29" s="53">
        <v>1983</v>
      </c>
      <c r="B29" s="32">
        <v>478.42568419999998</v>
      </c>
      <c r="C29" s="36">
        <v>79.58297082535816</v>
      </c>
      <c r="D29" s="36">
        <v>21.165759527259688</v>
      </c>
      <c r="E29" s="46">
        <v>499.59144372725967</v>
      </c>
      <c r="F29" s="32">
        <v>455.47781549423479</v>
      </c>
      <c r="G29" s="36">
        <v>21.165759527259688</v>
      </c>
      <c r="H29" s="44">
        <v>15.141999999999999</v>
      </c>
      <c r="I29" s="36">
        <v>491.78557502149448</v>
      </c>
      <c r="J29" s="13"/>
      <c r="K29" s="12"/>
      <c r="L29" s="5"/>
      <c r="M29" s="5"/>
      <c r="N29" s="12"/>
      <c r="O29" s="12"/>
      <c r="P29" s="12"/>
      <c r="Q29" s="5"/>
      <c r="R29" s="12"/>
      <c r="S29" s="12"/>
      <c r="T29" s="12"/>
      <c r="U29" s="5"/>
      <c r="V29" s="12"/>
      <c r="W29" s="12"/>
      <c r="X29" s="12"/>
      <c r="Y29" s="12"/>
      <c r="Z29" s="5"/>
      <c r="AA29" s="12"/>
      <c r="AB29" s="5"/>
      <c r="AC29" s="12"/>
      <c r="AD29" s="54"/>
      <c r="AE29" s="5"/>
      <c r="AF29" s="54"/>
      <c r="AG29" s="5"/>
      <c r="AH29" s="54"/>
      <c r="AI29" s="5"/>
      <c r="AJ29" s="54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</row>
    <row r="30" spans="1:252" s="4" customFormat="1" ht="10.5" customHeight="1" x14ac:dyDescent="0.2">
      <c r="A30" s="52">
        <v>1984</v>
      </c>
      <c r="B30" s="38">
        <v>592.62627979999991</v>
      </c>
      <c r="C30" s="42">
        <v>49.757148657270463</v>
      </c>
      <c r="D30" s="42">
        <v>21.617714363767078</v>
      </c>
      <c r="E30" s="50">
        <v>614.24399416376696</v>
      </c>
      <c r="F30" s="38">
        <v>485.91725474160944</v>
      </c>
      <c r="G30" s="42">
        <v>21.620929411933862</v>
      </c>
      <c r="H30" s="48">
        <v>-3.7389999999999999</v>
      </c>
      <c r="I30" s="42">
        <v>503.79918415354331</v>
      </c>
      <c r="J30" s="13"/>
      <c r="K30" s="12"/>
      <c r="L30" s="5"/>
      <c r="M30" s="5"/>
      <c r="N30" s="12"/>
      <c r="O30" s="12"/>
      <c r="P30" s="12"/>
      <c r="Q30" s="5"/>
      <c r="R30" s="12"/>
      <c r="S30" s="12"/>
      <c r="T30" s="12"/>
      <c r="U30" s="5"/>
      <c r="V30" s="12"/>
      <c r="W30" s="12"/>
      <c r="X30" s="12"/>
      <c r="Y30" s="5"/>
      <c r="Z30" s="5"/>
      <c r="AA30" s="5"/>
      <c r="AB30" s="5"/>
      <c r="AC30" s="5"/>
      <c r="AD30" s="54"/>
      <c r="AE30" s="5"/>
      <c r="AF30" s="54"/>
      <c r="AG30" s="5"/>
      <c r="AH30" s="54"/>
      <c r="AI30" s="5"/>
      <c r="AJ30" s="54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</row>
    <row r="31" spans="1:252" s="4" customFormat="1" ht="10.5" customHeight="1" x14ac:dyDescent="0.2">
      <c r="A31" s="53">
        <v>1985</v>
      </c>
      <c r="B31" s="32">
        <v>637.42047880000007</v>
      </c>
      <c r="C31" s="36">
        <v>90.713995707905582</v>
      </c>
      <c r="D31" s="36">
        <v>18.685276967615309</v>
      </c>
      <c r="E31" s="46">
        <v>656.10575576761539</v>
      </c>
      <c r="F31" s="32">
        <v>497.1680034459722</v>
      </c>
      <c r="G31" s="36">
        <v>18.680155447487735</v>
      </c>
      <c r="H31" s="44">
        <v>-15.455</v>
      </c>
      <c r="I31" s="36">
        <v>500.39315889346</v>
      </c>
      <c r="J31" s="13"/>
      <c r="K31" s="12"/>
      <c r="L31" s="5"/>
      <c r="M31" s="5"/>
      <c r="N31" s="12"/>
      <c r="O31" s="12"/>
      <c r="P31" s="12"/>
      <c r="Q31" s="5"/>
      <c r="R31" s="12"/>
      <c r="S31" s="12"/>
      <c r="T31" s="12"/>
      <c r="U31" s="5"/>
      <c r="V31" s="12"/>
      <c r="W31" s="12"/>
      <c r="X31" s="12"/>
      <c r="Y31" s="12"/>
      <c r="Z31" s="5"/>
      <c r="AA31" s="12"/>
      <c r="AB31" s="12"/>
      <c r="AC31" s="12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</row>
    <row r="32" spans="1:252" s="4" customFormat="1" ht="10.5" customHeight="1" x14ac:dyDescent="0.2">
      <c r="A32" s="52">
        <v>1986</v>
      </c>
      <c r="B32" s="38">
        <v>663.64326359999995</v>
      </c>
      <c r="C32" s="42">
        <v>334.49335885389479</v>
      </c>
      <c r="D32" s="42">
        <v>22.998804475583864</v>
      </c>
      <c r="E32" s="50">
        <v>686.64206807558378</v>
      </c>
      <c r="F32" s="38">
        <v>476.82283125583075</v>
      </c>
      <c r="G32" s="42">
        <v>22.995189314784145</v>
      </c>
      <c r="H32" s="48">
        <v>-29.055</v>
      </c>
      <c r="I32" s="42">
        <v>470.76302057061491</v>
      </c>
      <c r="J32" s="13"/>
      <c r="K32" s="12"/>
      <c r="L32" s="5"/>
      <c r="M32" s="5"/>
      <c r="N32" s="12"/>
      <c r="O32" s="12"/>
      <c r="P32" s="12"/>
      <c r="Q32" s="5"/>
      <c r="R32" s="12"/>
      <c r="S32" s="12"/>
      <c r="T32" s="12"/>
      <c r="U32" s="5"/>
      <c r="V32" s="12"/>
      <c r="W32" s="12"/>
      <c r="X32" s="12"/>
      <c r="Y32" s="12"/>
      <c r="Z32" s="5"/>
      <c r="AA32" s="12"/>
      <c r="AB32" s="5"/>
      <c r="AC32" s="12"/>
      <c r="AD32" s="54"/>
      <c r="AE32" s="5"/>
      <c r="AF32" s="54"/>
      <c r="AG32" s="5"/>
      <c r="AH32" s="54"/>
      <c r="AI32" s="5"/>
      <c r="AJ32" s="54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</row>
    <row r="33" spans="1:252" s="4" customFormat="1" ht="10.5" customHeight="1" x14ac:dyDescent="0.2">
      <c r="A33" s="53">
        <v>1987</v>
      </c>
      <c r="B33" s="32">
        <v>707.83603679999999</v>
      </c>
      <c r="C33" s="36">
        <v>308.56678846934631</v>
      </c>
      <c r="D33" s="36">
        <v>14.264488892523364</v>
      </c>
      <c r="E33" s="46">
        <v>722.10052569252332</v>
      </c>
      <c r="F33" s="32">
        <v>572.90005745377891</v>
      </c>
      <c r="G33" s="36">
        <v>14.263132558691588</v>
      </c>
      <c r="H33" s="44">
        <v>-124.92400000000001</v>
      </c>
      <c r="I33" s="36">
        <v>462.23919001247043</v>
      </c>
      <c r="J33" s="13"/>
      <c r="K33" s="12"/>
      <c r="L33" s="5"/>
      <c r="M33" s="5"/>
      <c r="N33" s="12"/>
      <c r="O33" s="12"/>
      <c r="P33" s="12"/>
      <c r="Q33" s="5"/>
      <c r="R33" s="12"/>
      <c r="S33" s="12"/>
      <c r="T33" s="12"/>
      <c r="U33" s="5"/>
      <c r="V33" s="12"/>
      <c r="W33" s="12"/>
      <c r="X33" s="12"/>
      <c r="Y33" s="12"/>
      <c r="Z33" s="5"/>
      <c r="AA33" s="12"/>
      <c r="AB33" s="5"/>
      <c r="AC33" s="12"/>
      <c r="AD33" s="54"/>
      <c r="AE33" s="5"/>
      <c r="AF33" s="54"/>
      <c r="AG33" s="5"/>
      <c r="AH33" s="54"/>
      <c r="AI33" s="5"/>
      <c r="AJ33" s="54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</row>
    <row r="34" spans="1:252" s="4" customFormat="1" ht="10.5" customHeight="1" x14ac:dyDescent="0.2">
      <c r="A34" s="52">
        <v>1988</v>
      </c>
      <c r="B34" s="38">
        <v>759.81489240000008</v>
      </c>
      <c r="C34" s="42">
        <v>162.40357287860334</v>
      </c>
      <c r="D34" s="42">
        <v>11.776745841483979</v>
      </c>
      <c r="E34" s="50">
        <v>771.59163824148402</v>
      </c>
      <c r="F34" s="38">
        <v>652.44114377276446</v>
      </c>
      <c r="G34" s="42">
        <v>11.778814050084318</v>
      </c>
      <c r="H34" s="48">
        <v>-137.917</v>
      </c>
      <c r="I34" s="42">
        <v>526.30295782284873</v>
      </c>
      <c r="J34" s="13"/>
      <c r="K34" s="12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12"/>
      <c r="Z34" s="5"/>
      <c r="AA34" s="12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</row>
    <row r="35" spans="1:252" s="4" customFormat="1" ht="10.5" customHeight="1" x14ac:dyDescent="0.2">
      <c r="A35" s="53">
        <v>1989</v>
      </c>
      <c r="B35" s="32">
        <v>795.92953699999998</v>
      </c>
      <c r="C35" s="36">
        <v>220.40484890667594</v>
      </c>
      <c r="D35" s="36">
        <v>11.669182962633451</v>
      </c>
      <c r="E35" s="46">
        <v>807.59871996263348</v>
      </c>
      <c r="F35" s="32">
        <v>663.28568596954437</v>
      </c>
      <c r="G35" s="36">
        <v>11.671943888256228</v>
      </c>
      <c r="H35" s="44">
        <v>-137.34100000000001</v>
      </c>
      <c r="I35" s="36">
        <v>537.6166298578006</v>
      </c>
      <c r="J35" s="13"/>
      <c r="K35" s="12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</row>
    <row r="36" spans="1:252" s="4" customFormat="1" ht="10.5" customHeight="1" x14ac:dyDescent="0.2">
      <c r="A36" s="52">
        <v>1990</v>
      </c>
      <c r="B36" s="38">
        <v>861.69467840984248</v>
      </c>
      <c r="C36" s="42">
        <v>197.2043384954469</v>
      </c>
      <c r="D36" s="42">
        <v>10.782147690944882</v>
      </c>
      <c r="E36" s="50">
        <v>872.47682610078732</v>
      </c>
      <c r="F36" s="41">
        <v>688.85319528688922</v>
      </c>
      <c r="G36" s="40">
        <v>10.778895907874015</v>
      </c>
      <c r="H36" s="48">
        <v>-159.65600000000001</v>
      </c>
      <c r="I36" s="42">
        <v>539.97609119476306</v>
      </c>
      <c r="J36" s="13"/>
      <c r="K36" s="12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</row>
    <row r="37" spans="1:252" s="4" customFormat="1" ht="10.5" customHeight="1" x14ac:dyDescent="0.2">
      <c r="A37" s="53">
        <v>1991</v>
      </c>
      <c r="B37" s="32">
        <v>838.73227695598086</v>
      </c>
      <c r="C37" s="36">
        <v>0</v>
      </c>
      <c r="D37" s="36">
        <v>12.549620406698565</v>
      </c>
      <c r="E37" s="46">
        <v>851.28189736267939</v>
      </c>
      <c r="F37" s="35">
        <v>694.29880248332131</v>
      </c>
      <c r="G37" s="34">
        <v>12.552245840765551</v>
      </c>
      <c r="H37" s="44">
        <v>-136.69399999999999</v>
      </c>
      <c r="I37" s="36">
        <v>570.15704832408687</v>
      </c>
      <c r="J37" s="13"/>
      <c r="K37" s="12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</row>
    <row r="38" spans="1:252" s="4" customFormat="1" ht="10.5" customHeight="1" x14ac:dyDescent="0.2">
      <c r="A38" s="52">
        <v>1992</v>
      </c>
      <c r="B38" s="38">
        <v>831.70113067906982</v>
      </c>
      <c r="C38" s="42">
        <v>0</v>
      </c>
      <c r="D38" s="42">
        <v>12.866253023255814</v>
      </c>
      <c r="E38" s="50">
        <v>844.56738370232563</v>
      </c>
      <c r="F38" s="41">
        <v>699.39343175080091</v>
      </c>
      <c r="G38" s="40">
        <v>12.868724361993005</v>
      </c>
      <c r="H38" s="48">
        <v>-155.21799999999999</v>
      </c>
      <c r="I38" s="42">
        <v>557.04415611279376</v>
      </c>
      <c r="J38" s="13"/>
      <c r="K38" s="12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12"/>
      <c r="X38" s="12"/>
      <c r="Y38" s="12"/>
      <c r="Z38" s="5"/>
      <c r="AA38" s="5"/>
      <c r="AB38" s="12"/>
      <c r="AC38" s="12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</row>
    <row r="39" spans="1:252" s="4" customFormat="1" ht="10.5" customHeight="1" x14ac:dyDescent="0.2">
      <c r="A39" s="37">
        <v>1993</v>
      </c>
      <c r="B39" s="35">
        <v>881.68859515545307</v>
      </c>
      <c r="C39" s="36">
        <v>0</v>
      </c>
      <c r="D39" s="34">
        <v>14.976035411627906</v>
      </c>
      <c r="E39" s="46">
        <v>896.66463056708096</v>
      </c>
      <c r="F39" s="35">
        <v>728.74035913499722</v>
      </c>
      <c r="G39" s="34">
        <v>14.974690249221371</v>
      </c>
      <c r="H39" s="44">
        <v>-161.07400000000001</v>
      </c>
      <c r="I39" s="36">
        <v>582.6410493842186</v>
      </c>
      <c r="J39" s="13"/>
      <c r="K39" s="12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12"/>
      <c r="X39" s="12"/>
      <c r="Y39" s="12"/>
      <c r="Z39" s="5"/>
      <c r="AA39" s="12"/>
      <c r="AB39" s="12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</row>
    <row r="40" spans="1:252" s="4" customFormat="1" ht="10.5" customHeight="1" x14ac:dyDescent="0.2">
      <c r="A40" s="43">
        <v>1994</v>
      </c>
      <c r="B40" s="41">
        <v>983.83101536396282</v>
      </c>
      <c r="C40" s="42">
        <v>0</v>
      </c>
      <c r="D40" s="40">
        <v>14.207702661333332</v>
      </c>
      <c r="E40" s="50">
        <v>998.03871802529613</v>
      </c>
      <c r="F40" s="41">
        <v>740.45129869902701</v>
      </c>
      <c r="G40" s="40">
        <v>14.20234271922328</v>
      </c>
      <c r="H40" s="48">
        <v>-161.625</v>
      </c>
      <c r="I40" s="42">
        <v>593.02864141825034</v>
      </c>
      <c r="J40" s="13"/>
      <c r="K40" s="12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</row>
    <row r="41" spans="1:252" s="4" customFormat="1" ht="10.5" customHeight="1" x14ac:dyDescent="0.2">
      <c r="A41" s="37">
        <v>1995</v>
      </c>
      <c r="B41" s="35">
        <v>966.64288672430041</v>
      </c>
      <c r="C41" s="36">
        <v>0</v>
      </c>
      <c r="D41" s="34">
        <v>15.829362817337463</v>
      </c>
      <c r="E41" s="46">
        <v>982.47224954163789</v>
      </c>
      <c r="F41" s="35">
        <v>758.66480514380657</v>
      </c>
      <c r="G41" s="34">
        <v>15.831457596622977</v>
      </c>
      <c r="H41" s="44">
        <v>-131.37299999999999</v>
      </c>
      <c r="I41" s="36">
        <v>643.12326274042971</v>
      </c>
      <c r="J41" s="13"/>
      <c r="K41" s="12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</row>
    <row r="42" spans="1:252" s="4" customFormat="1" ht="10.5" customHeight="1" x14ac:dyDescent="0.2">
      <c r="A42" s="43">
        <v>1996</v>
      </c>
      <c r="B42" s="41">
        <v>1020.9839460693256</v>
      </c>
      <c r="C42" s="42">
        <v>0</v>
      </c>
      <c r="D42" s="40">
        <v>17.48023510200191</v>
      </c>
      <c r="E42" s="50">
        <v>1038.4641811713275</v>
      </c>
      <c r="F42" s="41">
        <v>772.57380266012115</v>
      </c>
      <c r="G42" s="40">
        <v>17.483591147054337</v>
      </c>
      <c r="H42" s="48">
        <v>-116.97</v>
      </c>
      <c r="I42" s="42">
        <v>673.08739380717554</v>
      </c>
      <c r="J42" s="13"/>
      <c r="K42" s="12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</row>
    <row r="43" spans="1:252" s="4" customFormat="1" ht="10.5" customHeight="1" x14ac:dyDescent="0.2">
      <c r="A43" s="37">
        <v>1997</v>
      </c>
      <c r="B43" s="35">
        <v>998.87927427981651</v>
      </c>
      <c r="C43" s="36">
        <v>0</v>
      </c>
      <c r="D43" s="34">
        <v>20.757144499999995</v>
      </c>
      <c r="E43" s="46">
        <v>1019.6364187798165</v>
      </c>
      <c r="F43" s="35">
        <v>795.55368584101313</v>
      </c>
      <c r="G43" s="34">
        <v>20.758670770177368</v>
      </c>
      <c r="H43" s="44">
        <v>-128.45699999999999</v>
      </c>
      <c r="I43" s="36">
        <v>687.85535661119047</v>
      </c>
      <c r="J43" s="13"/>
      <c r="K43" s="12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</row>
    <row r="44" spans="1:252" s="4" customFormat="1" ht="10.5" customHeight="1" x14ac:dyDescent="0.2">
      <c r="A44" s="43">
        <v>1998</v>
      </c>
      <c r="B44" s="41">
        <v>1025.7656781949718</v>
      </c>
      <c r="C44" s="42">
        <v>0</v>
      </c>
      <c r="D44" s="40">
        <v>19.856015715589354</v>
      </c>
      <c r="E44" s="50">
        <v>1045.6216939105611</v>
      </c>
      <c r="F44" s="41">
        <v>827.84337489941493</v>
      </c>
      <c r="G44" s="40">
        <v>19.851951468618594</v>
      </c>
      <c r="H44" s="48">
        <v>-136.85900000000001</v>
      </c>
      <c r="I44" s="42">
        <v>710.8363263680335</v>
      </c>
      <c r="J44" s="13"/>
      <c r="K44" s="12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</row>
    <row r="45" spans="1:252" s="4" customFormat="1" ht="10.5" customHeight="1" x14ac:dyDescent="0.2">
      <c r="A45" s="37">
        <v>1999</v>
      </c>
      <c r="B45" s="35">
        <v>1005.0864110775734</v>
      </c>
      <c r="C45" s="36">
        <v>0</v>
      </c>
      <c r="D45" s="34">
        <v>19.396236402390439</v>
      </c>
      <c r="E45" s="46">
        <v>1024.4826474799638</v>
      </c>
      <c r="F45" s="35">
        <v>811.95048226616689</v>
      </c>
      <c r="G45" s="34">
        <v>19.395276634565739</v>
      </c>
      <c r="H45" s="44">
        <v>-131.17599999999999</v>
      </c>
      <c r="I45" s="36">
        <v>700.16975890073263</v>
      </c>
      <c r="J45" s="13"/>
      <c r="K45" s="12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</row>
    <row r="46" spans="1:252" s="4" customFormat="1" ht="10.5" customHeight="1" x14ac:dyDescent="0.2">
      <c r="A46" s="43">
        <v>2000</v>
      </c>
      <c r="B46" s="41">
        <v>1018.7486658729317</v>
      </c>
      <c r="C46" s="42">
        <v>0</v>
      </c>
      <c r="D46" s="40">
        <v>14.461868076407507</v>
      </c>
      <c r="E46" s="50">
        <v>1033.2105339493392</v>
      </c>
      <c r="F46" s="41">
        <v>847.34928291346182</v>
      </c>
      <c r="G46" s="40">
        <v>14.466307940157868</v>
      </c>
      <c r="H46" s="48">
        <v>-116.137</v>
      </c>
      <c r="I46" s="42">
        <v>745.67859085361965</v>
      </c>
      <c r="J46" s="13"/>
      <c r="K46" s="12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</row>
    <row r="47" spans="1:252" s="4" customFormat="1" ht="10.5" customHeight="1" x14ac:dyDescent="0.2">
      <c r="A47" s="37">
        <v>2001</v>
      </c>
      <c r="B47" s="35">
        <v>1034.3562077444772</v>
      </c>
      <c r="C47" s="36">
        <v>0</v>
      </c>
      <c r="D47" s="34">
        <v>10.468362112204726</v>
      </c>
      <c r="E47" s="46">
        <v>1044.8674417818786</v>
      </c>
      <c r="F47" s="35">
        <v>813.69265610305854</v>
      </c>
      <c r="G47" s="34">
        <v>10.466843934390356</v>
      </c>
      <c r="H47" s="44">
        <v>-110.529</v>
      </c>
      <c r="I47" s="36">
        <v>713.67337196264577</v>
      </c>
      <c r="J47" s="13"/>
      <c r="K47" s="12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</row>
    <row r="48" spans="1:252" s="4" customFormat="1" ht="10.5" customHeight="1" x14ac:dyDescent="0.2">
      <c r="A48" s="43">
        <v>2002</v>
      </c>
      <c r="B48" s="41">
        <v>966.01840879392375</v>
      </c>
      <c r="C48" s="42">
        <v>0</v>
      </c>
      <c r="D48" s="40">
        <v>10.441555270742358</v>
      </c>
      <c r="E48" s="50">
        <v>976.51006240309403</v>
      </c>
      <c r="F48" s="41">
        <v>801.48286130780389</v>
      </c>
      <c r="G48" s="40">
        <v>10.446137502459887</v>
      </c>
      <c r="H48" s="48">
        <v>-118.596</v>
      </c>
      <c r="I48" s="42">
        <v>693.38309714869172</v>
      </c>
      <c r="J48" s="13"/>
      <c r="K48" s="12">
        <v>20</v>
      </c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</row>
    <row r="49" spans="1:252" s="4" customFormat="1" ht="10.5" customHeight="1" x14ac:dyDescent="0.2">
      <c r="A49" s="37">
        <v>2003</v>
      </c>
      <c r="B49" s="35">
        <v>904.65548024738837</v>
      </c>
      <c r="C49" s="36">
        <v>0</v>
      </c>
      <c r="D49" s="34">
        <v>9.589278508313539</v>
      </c>
      <c r="E49" s="46">
        <v>914.28689183883728</v>
      </c>
      <c r="F49" s="35">
        <v>819.26077764888964</v>
      </c>
      <c r="G49" s="34">
        <v>9.6201945348012607</v>
      </c>
      <c r="H49" s="44">
        <v>-125.10299999999999</v>
      </c>
      <c r="I49" s="36">
        <v>703.82010526682632</v>
      </c>
      <c r="J49" s="13"/>
      <c r="K49" s="12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</row>
    <row r="50" spans="1:252" s="4" customFormat="1" ht="10.5" customHeight="1" x14ac:dyDescent="0.2">
      <c r="A50" s="43">
        <v>2004</v>
      </c>
      <c r="B50" s="41">
        <v>878.55196394929817</v>
      </c>
      <c r="C50" s="42">
        <v>0</v>
      </c>
      <c r="D50" s="40">
        <v>9.8613389200000015</v>
      </c>
      <c r="E50" s="42">
        <v>888.44460454929811</v>
      </c>
      <c r="F50" s="41">
        <v>829.6700757366832</v>
      </c>
      <c r="G50" s="40">
        <v>9.8605442522488218</v>
      </c>
      <c r="H50" s="48">
        <v>-116.672</v>
      </c>
      <c r="I50" s="42">
        <v>722.88992166893195</v>
      </c>
      <c r="J50" s="13"/>
      <c r="K50" s="12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</row>
    <row r="51" spans="1:252" s="4" customFormat="1" ht="10.5" customHeight="1" x14ac:dyDescent="0.2">
      <c r="A51" s="37">
        <v>2005</v>
      </c>
      <c r="B51" s="35">
        <v>974.62697398059004</v>
      </c>
      <c r="C51" s="36">
        <v>0</v>
      </c>
      <c r="D51" s="34">
        <v>12.874076382653062</v>
      </c>
      <c r="E51" s="36">
        <v>987.53208618977362</v>
      </c>
      <c r="F51" s="35">
        <v>836.46836553481046</v>
      </c>
      <c r="G51" s="34">
        <v>12.868990022023123</v>
      </c>
      <c r="H51" s="44">
        <v>-115.66500000000001</v>
      </c>
      <c r="I51" s="36">
        <v>733.70339138336408</v>
      </c>
      <c r="J51" s="13"/>
      <c r="K51" s="12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</row>
    <row r="52" spans="1:252" s="4" customFormat="1" ht="10.5" customHeight="1" x14ac:dyDescent="0.2">
      <c r="A52" s="43">
        <v>2006</v>
      </c>
      <c r="B52" s="41">
        <v>1071.7761972378407</v>
      </c>
      <c r="C52" s="42">
        <v>0</v>
      </c>
      <c r="D52" s="40">
        <v>12.597165939759037</v>
      </c>
      <c r="E52" s="42">
        <v>1084.4213351535034</v>
      </c>
      <c r="F52" s="41">
        <v>897.19292892149497</v>
      </c>
      <c r="G52" s="40">
        <v>12.590034855567275</v>
      </c>
      <c r="H52" s="48">
        <v>-126.996</v>
      </c>
      <c r="I52" s="42">
        <v>782.83493575296575</v>
      </c>
      <c r="J52" s="13"/>
      <c r="K52" s="12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</row>
    <row r="53" spans="1:252" s="4" customFormat="1" ht="10.5" customHeight="1" x14ac:dyDescent="0.2">
      <c r="A53" s="37">
        <v>2007</v>
      </c>
      <c r="B53" s="35">
        <v>1068.9562251872062</v>
      </c>
      <c r="C53" s="36">
        <v>11.658256481642596</v>
      </c>
      <c r="D53" s="34">
        <v>10.710626901669759</v>
      </c>
      <c r="E53" s="36">
        <v>1079.7130778309909</v>
      </c>
      <c r="F53" s="35">
        <v>924.14655496303283</v>
      </c>
      <c r="G53" s="34">
        <v>10.709663413502872</v>
      </c>
      <c r="H53" s="44">
        <v>-155.08199999999999</v>
      </c>
      <c r="I53" s="36">
        <v>779.8204441186507</v>
      </c>
      <c r="J53" s="13"/>
      <c r="K53" s="12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</row>
    <row r="54" spans="1:252" s="4" customFormat="1" ht="10.5" customHeight="1" x14ac:dyDescent="0.2">
      <c r="A54" s="43">
        <v>2008</v>
      </c>
      <c r="B54" s="41">
        <v>1155.6270454969749</v>
      </c>
      <c r="C54" s="42">
        <v>36.031784699263383</v>
      </c>
      <c r="D54" s="40">
        <v>13.200101723552894</v>
      </c>
      <c r="E54" s="42">
        <v>1170.2338495693302</v>
      </c>
      <c r="F54" s="41">
        <v>916.14785150740113</v>
      </c>
      <c r="G54" s="40">
        <v>13.202988101399564</v>
      </c>
      <c r="H54" s="39">
        <v>-162.078</v>
      </c>
      <c r="I54" s="38">
        <v>768.67954195760296</v>
      </c>
      <c r="J54" s="13"/>
      <c r="K54" s="12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</row>
    <row r="55" spans="1:252" s="4" customFormat="1" ht="10.5" customHeight="1" x14ac:dyDescent="0.2">
      <c r="A55" s="37">
        <v>2009</v>
      </c>
      <c r="B55" s="35">
        <v>1113.8564224063668</v>
      </c>
      <c r="C55" s="36">
        <v>33.408734992169826</v>
      </c>
      <c r="D55" s="34">
        <v>15.276453607297906</v>
      </c>
      <c r="E55" s="36">
        <v>1130.9584749214494</v>
      </c>
      <c r="F55" s="35">
        <v>858.30742949330727</v>
      </c>
      <c r="G55" s="34">
        <v>15.276611759689896</v>
      </c>
      <c r="H55" s="33">
        <v>-131.529</v>
      </c>
      <c r="I55" s="32">
        <v>743.88064016078158</v>
      </c>
      <c r="J55" s="13"/>
      <c r="K55" s="12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</row>
    <row r="56" spans="1:252" s="4" customFormat="1" ht="10.5" customHeight="1" x14ac:dyDescent="0.2">
      <c r="A56" s="43">
        <v>2010</v>
      </c>
      <c r="B56" s="41">
        <v>1053.9743689636271</v>
      </c>
      <c r="C56" s="42">
        <v>35.47938054637202</v>
      </c>
      <c r="D56" s="40">
        <v>16.974192090517242</v>
      </c>
      <c r="E56" s="42">
        <v>1072.6412820742592</v>
      </c>
      <c r="F56" s="41">
        <v>855.17064769331239</v>
      </c>
      <c r="G56" s="40">
        <v>16.975839775602722</v>
      </c>
      <c r="H56" s="39">
        <v>-114.131</v>
      </c>
      <c r="I56" s="38">
        <v>759.70820848903008</v>
      </c>
      <c r="J56" s="13"/>
      <c r="K56" s="12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</row>
    <row r="57" spans="1:252" s="4" customFormat="1" ht="10.5" customHeight="1" x14ac:dyDescent="0.2">
      <c r="A57" s="37">
        <v>2011</v>
      </c>
      <c r="B57" s="35">
        <v>1104.9196243843153</v>
      </c>
      <c r="C57" s="36">
        <v>29.464648222260891</v>
      </c>
      <c r="D57" s="34">
        <v>23.648681453057847</v>
      </c>
      <c r="E57" s="36">
        <v>1130.1687385917146</v>
      </c>
      <c r="F57" s="35">
        <v>866.9743458205412</v>
      </c>
      <c r="G57" s="45">
        <v>23.650048084839074</v>
      </c>
      <c r="H57" s="44">
        <v>-95.524000000000001</v>
      </c>
      <c r="I57" s="36">
        <v>796.70082665972188</v>
      </c>
      <c r="J57" s="13"/>
      <c r="K57" s="12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</row>
    <row r="58" spans="1:252" s="4" customFormat="1" ht="10.5" customHeight="1" x14ac:dyDescent="0.2">
      <c r="A58" s="51">
        <v>2012</v>
      </c>
      <c r="B58" s="40">
        <v>1091.8130847083091</v>
      </c>
      <c r="C58" s="42">
        <v>32.074705643524155</v>
      </c>
      <c r="D58" s="40">
        <v>19.801372848094918</v>
      </c>
      <c r="E58" s="50">
        <v>1112.8798117382221</v>
      </c>
      <c r="F58" s="40">
        <v>838.08234886316859</v>
      </c>
      <c r="G58" s="49">
        <v>19.793383911691372</v>
      </c>
      <c r="H58" s="48">
        <v>-67.078999999999994</v>
      </c>
      <c r="I58" s="42">
        <v>792.06208695667817</v>
      </c>
      <c r="J58" s="13"/>
      <c r="K58" s="12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</row>
    <row r="59" spans="1:252" s="4" customFormat="1" ht="10.5" customHeight="1" x14ac:dyDescent="0.2">
      <c r="A59" s="47">
        <v>2013</v>
      </c>
      <c r="B59" s="34">
        <v>1095.8527563048037</v>
      </c>
      <c r="C59" s="36">
        <v>3.1900701815439936</v>
      </c>
      <c r="D59" s="34">
        <v>16.305361886735607</v>
      </c>
      <c r="E59" s="46">
        <v>1113.6928524026682</v>
      </c>
      <c r="F59" s="34">
        <v>906.59585390793768</v>
      </c>
      <c r="G59" s="45">
        <v>16.304912511422902</v>
      </c>
      <c r="H59" s="44">
        <v>-90.236999999999995</v>
      </c>
      <c r="I59" s="36">
        <v>834.19850063048943</v>
      </c>
      <c r="J59" s="13"/>
      <c r="K59" s="12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</row>
    <row r="60" spans="1:252" s="4" customFormat="1" ht="10.5" customHeight="1" x14ac:dyDescent="0.2">
      <c r="A60" s="43">
        <v>2014</v>
      </c>
      <c r="B60" s="41">
        <v>1139.2764454839048</v>
      </c>
      <c r="C60" s="42">
        <v>0</v>
      </c>
      <c r="D60" s="40">
        <v>20.733607957483841</v>
      </c>
      <c r="E60" s="42">
        <v>1161.1316963624313</v>
      </c>
      <c r="F60" s="41">
        <v>885.05899999999997</v>
      </c>
      <c r="G60" s="40">
        <v>20.730899227807605</v>
      </c>
      <c r="H60" s="39">
        <v>-106.554</v>
      </c>
      <c r="I60" s="38">
        <v>800.35754214885026</v>
      </c>
      <c r="J60" s="13"/>
      <c r="K60" s="12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</row>
    <row r="61" spans="1:252" s="4" customFormat="1" ht="10.5" customHeight="1" x14ac:dyDescent="0.2">
      <c r="A61" s="37">
        <v>2015</v>
      </c>
      <c r="B61" s="35">
        <v>987.11702651187773</v>
      </c>
      <c r="C61" s="36">
        <v>0</v>
      </c>
      <c r="D61" s="34">
        <v>23.524261318974041</v>
      </c>
      <c r="E61" s="36">
        <v>1011.6262865928803</v>
      </c>
      <c r="F61" s="35">
        <v>866.39236002080622</v>
      </c>
      <c r="G61" s="34">
        <v>23.521386788109432</v>
      </c>
      <c r="H61" s="33">
        <v>-86.905000000000001</v>
      </c>
      <c r="I61" s="32">
        <v>803.99374557094427</v>
      </c>
      <c r="J61" s="13"/>
      <c r="K61" s="12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</row>
    <row r="62" spans="1:252" s="4" customFormat="1" ht="10.5" customHeight="1" x14ac:dyDescent="0.2">
      <c r="A62" s="31">
        <v>2016</v>
      </c>
      <c r="B62" s="29">
        <v>874.46859963484712</v>
      </c>
      <c r="C62" s="30">
        <v>0</v>
      </c>
      <c r="D62" s="28">
        <v>35.970666014185575</v>
      </c>
      <c r="E62" s="30">
        <v>912.40309619113793</v>
      </c>
      <c r="F62" s="29">
        <v>823.9881344578946</v>
      </c>
      <c r="G62" s="28">
        <v>35.973903483637557</v>
      </c>
      <c r="H62" s="27">
        <v>-47.314999999999998</v>
      </c>
      <c r="I62" s="26">
        <v>814.61086848363743</v>
      </c>
      <c r="J62" s="13"/>
      <c r="K62" s="12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</row>
    <row r="63" spans="1:252" s="4" customFormat="1" ht="10.5" customHeight="1" x14ac:dyDescent="0.2">
      <c r="A63" s="37">
        <v>2017</v>
      </c>
      <c r="B63" s="35">
        <v>852.56248339937542</v>
      </c>
      <c r="C63" s="36">
        <v>0</v>
      </c>
      <c r="D63" s="34">
        <v>52.907886913148559</v>
      </c>
      <c r="E63" s="36">
        <v>907.08197754127207</v>
      </c>
      <c r="F63" s="35">
        <v>815.68739487391031</v>
      </c>
      <c r="G63" s="34">
        <v>52.908408473396236</v>
      </c>
      <c r="H63" s="33">
        <v>-39.686999999999998</v>
      </c>
      <c r="I63" s="32">
        <v>830.5204105760547</v>
      </c>
      <c r="J63" s="13"/>
      <c r="K63" s="12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</row>
    <row r="64" spans="1:252" s="4" customFormat="1" ht="10.5" customHeight="1" x14ac:dyDescent="0.2">
      <c r="A64" s="31">
        <v>2018</v>
      </c>
      <c r="B64" s="29">
        <v>830.48397559089392</v>
      </c>
      <c r="C64" s="30">
        <v>0</v>
      </c>
      <c r="D64" s="28">
        <v>50.277886546227151</v>
      </c>
      <c r="E64" s="30">
        <v>882.811707789764</v>
      </c>
      <c r="F64" s="29">
        <v>841.36015751242053</v>
      </c>
      <c r="G64" s="28">
        <v>50.27521929583169</v>
      </c>
      <c r="H64" s="27">
        <v>-56.343000000000004</v>
      </c>
      <c r="I64" s="26">
        <v>837.3422224608953</v>
      </c>
      <c r="J64" s="13"/>
      <c r="K64" s="12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</row>
    <row r="65" spans="1:252" s="4" customFormat="1" ht="10.5" customHeight="1" x14ac:dyDescent="0.2">
      <c r="A65" s="25">
        <v>2019</v>
      </c>
      <c r="B65" s="23">
        <v>820.61411105593493</v>
      </c>
      <c r="C65" s="24">
        <v>0</v>
      </c>
      <c r="D65" s="22">
        <v>48.791731454526939</v>
      </c>
      <c r="E65" s="24">
        <v>871.12186560228577</v>
      </c>
      <c r="F65" s="23">
        <v>857.02220170961027</v>
      </c>
      <c r="G65" s="22">
        <v>49.350645851714916</v>
      </c>
      <c r="H65" s="21">
        <v>-49.433999999999997</v>
      </c>
      <c r="I65" s="20">
        <v>858.65487065314915</v>
      </c>
      <c r="J65" s="13"/>
      <c r="K65" s="12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</row>
    <row r="66" spans="1:252" s="4" customFormat="1" ht="10.5" customHeight="1" thickBot="1" x14ac:dyDescent="0.25">
      <c r="A66" s="19" t="s">
        <v>6</v>
      </c>
      <c r="B66" s="17">
        <v>720.91751421734602</v>
      </c>
      <c r="C66" s="18">
        <v>0</v>
      </c>
      <c r="D66" s="16">
        <v>52.457224124012484</v>
      </c>
      <c r="E66" s="18">
        <v>774.53280619796226</v>
      </c>
      <c r="F66" s="17" t="s">
        <v>5</v>
      </c>
      <c r="G66" s="16" t="s">
        <v>5</v>
      </c>
      <c r="H66" s="15" t="s">
        <v>5</v>
      </c>
      <c r="I66" s="14" t="s">
        <v>5</v>
      </c>
      <c r="J66" s="13"/>
      <c r="K66" s="12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</row>
    <row r="67" spans="1:252" ht="7.5" customHeight="1" x14ac:dyDescent="0.2"/>
    <row r="68" spans="1:252" s="4" customFormat="1" ht="11.25" x14ac:dyDescent="0.2">
      <c r="A68" s="9" t="s">
        <v>4</v>
      </c>
      <c r="J68" s="5"/>
      <c r="K68" s="5"/>
      <c r="L68" s="5"/>
      <c r="M68" s="5"/>
      <c r="N68" s="11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</row>
    <row r="69" spans="1:252" s="4" customFormat="1" ht="11.25" x14ac:dyDescent="0.2">
      <c r="A69" s="5" t="s">
        <v>3</v>
      </c>
      <c r="B69" s="5"/>
      <c r="C69" s="5"/>
      <c r="D69" s="5"/>
      <c r="E69" s="10"/>
      <c r="F69" s="10"/>
      <c r="G69" s="10"/>
      <c r="H69" s="10"/>
      <c r="I69" s="10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</row>
    <row r="70" spans="1:252" s="4" customFormat="1" ht="7.5" customHeight="1" x14ac:dyDescent="0.2">
      <c r="B70" s="9"/>
      <c r="C70" s="9"/>
      <c r="D70" s="9"/>
      <c r="E70" s="10"/>
      <c r="F70" s="10"/>
      <c r="G70" s="10"/>
      <c r="H70" s="10"/>
      <c r="I70" s="10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</row>
    <row r="71" spans="1:252" s="4" customFormat="1" ht="11.25" x14ac:dyDescent="0.2">
      <c r="A71" s="9" t="s">
        <v>2</v>
      </c>
      <c r="B71" s="9" t="s">
        <v>1</v>
      </c>
      <c r="C71" s="5"/>
      <c r="D71" s="5"/>
      <c r="E71" s="5"/>
      <c r="F71" s="10"/>
      <c r="G71" s="10"/>
      <c r="H71" s="10"/>
      <c r="I71" s="10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</row>
    <row r="72" spans="1:252" ht="11.25" customHeight="1" x14ac:dyDescent="0.2">
      <c r="A72" s="9"/>
      <c r="B72" s="8" t="s">
        <v>0</v>
      </c>
      <c r="C72" s="8"/>
      <c r="D72" s="7"/>
      <c r="E72" s="6"/>
      <c r="F72" s="6"/>
      <c r="G72" s="6"/>
      <c r="H72" s="6"/>
      <c r="I72" s="2"/>
      <c r="AW72" s="2"/>
      <c r="IK72" s="1"/>
      <c r="IL72" s="1"/>
      <c r="IM72" s="1"/>
      <c r="IN72" s="1"/>
      <c r="IO72" s="1"/>
      <c r="IP72" s="1"/>
      <c r="IQ72" s="1"/>
      <c r="IR72" s="1"/>
    </row>
    <row r="73" spans="1:252" s="4" customFormat="1" ht="11.25" x14ac:dyDescent="0.2"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</row>
    <row r="74" spans="1:252" s="4" customFormat="1" ht="11.25" x14ac:dyDescent="0.2"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</row>
  </sheetData>
  <mergeCells count="3">
    <mergeCell ref="B4:E4"/>
    <mergeCell ref="F4:I4"/>
    <mergeCell ref="B72:C72"/>
  </mergeCells>
  <hyperlinks>
    <hyperlink ref="B72:C72" r:id="rId1" display="1 - EIA, State Energy Profiles" xr:uid="{9C28EC20-DF37-46DB-B68D-171C53137D84}"/>
  </hyperlinks>
  <printOptions horizontalCentered="1"/>
  <pageMargins left="0.5" right="0.5" top="0.75" bottom="0.5" header="0.5" footer="0.5"/>
  <pageSetup scale="89" orientation="portrait" r:id="rId2"/>
  <headerFooter alignWithMargins="0"/>
  <colBreaks count="1" manualBreakCount="1">
    <brk id="9" max="6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1.2 &amp; F 1.1</vt:lpstr>
      <vt:lpstr>'T 1.2 &amp; F 1.1'!Print_Area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Mackenzie Cope</dc:creator>
  <cp:lastModifiedBy>Mackenzie Cope</cp:lastModifiedBy>
  <dcterms:created xsi:type="dcterms:W3CDTF">2021-03-23T18:41:28Z</dcterms:created>
  <dcterms:modified xsi:type="dcterms:W3CDTF">2021-03-23T18:41:47Z</dcterms:modified>
</cp:coreProperties>
</file>