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html\docs\statistics\electricity5.0\"/>
    </mc:Choice>
  </mc:AlternateContent>
  <xr:revisionPtr revIDLastSave="0" documentId="8_{2FAF5A3D-76D8-4F9E-928A-83303FF20E34}" xr6:coauthVersionLast="47" xr6:coauthVersionMax="47" xr10:uidLastSave="{00000000-0000-0000-0000-000000000000}"/>
  <bookViews>
    <workbookView xWindow="-28920" yWindow="-120" windowWidth="29040" windowHeight="15720" xr2:uid="{86528CFC-92B8-4361-B69D-09D7810EB1EC}"/>
  </bookViews>
  <sheets>
    <sheet name="T 5.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8" i="1" l="1"/>
  <c r="H98" i="1"/>
  <c r="I98" i="1"/>
  <c r="G99" i="1"/>
  <c r="H99" i="1"/>
  <c r="I99" i="1"/>
  <c r="I100" i="1" s="1"/>
  <c r="G100" i="1"/>
  <c r="H100" i="1"/>
  <c r="D131" i="1"/>
</calcChain>
</file>

<file path=xl/sharedStrings.xml><?xml version="1.0" encoding="utf-8"?>
<sst xmlns="http://schemas.openxmlformats.org/spreadsheetml/2006/main" count="343" uniqueCount="186">
  <si>
    <t>Total</t>
  </si>
  <si>
    <t>under development</t>
  </si>
  <si>
    <t>Emery</t>
  </si>
  <si>
    <t>Pivot 13 Solar</t>
  </si>
  <si>
    <t>with 20 MW of batery storage - under development</t>
  </si>
  <si>
    <t>Carbon</t>
  </si>
  <si>
    <t>RC Solar</t>
  </si>
  <si>
    <t>with 200 MW of battery storage - under development</t>
  </si>
  <si>
    <t>Iron</t>
  </si>
  <si>
    <t>Appaloosa II</t>
  </si>
  <si>
    <t>with 400 MW of battery storage - under development</t>
  </si>
  <si>
    <t>Green River Energy Center</t>
  </si>
  <si>
    <t>BLM land - under development</t>
  </si>
  <si>
    <t>??</t>
  </si>
  <si>
    <t>Beaver</t>
  </si>
  <si>
    <t>Star Range</t>
  </si>
  <si>
    <t>Millard</t>
  </si>
  <si>
    <t>Utah Solar 1</t>
  </si>
  <si>
    <t>Notch Peak</t>
  </si>
  <si>
    <t>Gale 1 Solar</t>
  </si>
  <si>
    <t>under construction</t>
  </si>
  <si>
    <t>Utah</t>
  </si>
  <si>
    <t>Faraday</t>
  </si>
  <si>
    <t>non-utility - under construction</t>
  </si>
  <si>
    <t>Salt Lake</t>
  </si>
  <si>
    <t>Kennecott I&amp;II</t>
  </si>
  <si>
    <t>Kane</t>
  </si>
  <si>
    <t>Glen Canyon</t>
  </si>
  <si>
    <t>Box Elder</t>
  </si>
  <si>
    <t>Steel</t>
  </si>
  <si>
    <t>under development - coupled with battery storage (58 MW)</t>
  </si>
  <si>
    <t>Parowan</t>
  </si>
  <si>
    <t>Castle Solar</t>
  </si>
  <si>
    <t>Tooele</t>
  </si>
  <si>
    <t>Horseshoe Solar</t>
  </si>
  <si>
    <t>Elektron Solar</t>
  </si>
  <si>
    <t>Smithfield 1&amp;3</t>
  </si>
  <si>
    <t>Rocket Solar</t>
  </si>
  <si>
    <t>Year</t>
  </si>
  <si>
    <t>Capacity (MW)</t>
  </si>
  <si>
    <t>County</t>
  </si>
  <si>
    <t>Plant Name</t>
  </si>
  <si>
    <t>Proposed (not an exhaustive list):</t>
  </si>
  <si>
    <t>Capacity is AC</t>
  </si>
  <si>
    <t>Only solar installations greater than 1 MW are listed</t>
  </si>
  <si>
    <t>Note:</t>
  </si>
  <si>
    <t>EIA, Electric Generating Capacity, 2022 - Form EIA-860</t>
  </si>
  <si>
    <t>Source:</t>
  </si>
  <si>
    <t>Overall total</t>
  </si>
  <si>
    <t>Total active non-utility capacity</t>
  </si>
  <si>
    <t>Total active utility capacity</t>
  </si>
  <si>
    <t>Solar-PV</t>
  </si>
  <si>
    <t>Kroger solar</t>
  </si>
  <si>
    <t>Davis</t>
  </si>
  <si>
    <t>Kroger</t>
  </si>
  <si>
    <t>IKEA solar</t>
  </si>
  <si>
    <t>IKEA</t>
  </si>
  <si>
    <t>F</t>
  </si>
  <si>
    <t>PV1</t>
  </si>
  <si>
    <t>Weber State U.</t>
  </si>
  <si>
    <t>Tesla Inc.</t>
  </si>
  <si>
    <t>--</t>
  </si>
  <si>
    <t>Solar-Con.</t>
  </si>
  <si>
    <t>Tooele Solar</t>
  </si>
  <si>
    <t>Tooele Army Depot</t>
  </si>
  <si>
    <t>Rio Tinto Stadium Solar</t>
  </si>
  <si>
    <t>Rio Tinto Stadium</t>
  </si>
  <si>
    <t>Salt Palace Solar</t>
  </si>
  <si>
    <t>Wasatch View Solar LLC</t>
  </si>
  <si>
    <t>Active non-utility plants:</t>
  </si>
  <si>
    <t>T</t>
  </si>
  <si>
    <t>AS1A</t>
  </si>
  <si>
    <t>Appaloosa I</t>
  </si>
  <si>
    <t>Greenbacker Renewable Energy Corp.</t>
  </si>
  <si>
    <t>PV</t>
  </si>
  <si>
    <t>Red Mesa</t>
  </si>
  <si>
    <t>San Juan</t>
  </si>
  <si>
    <t>NTUA Generation</t>
  </si>
  <si>
    <t>Bonanza</t>
  </si>
  <si>
    <t>Uintah</t>
  </si>
  <si>
    <t>Deseret Generation &amp; Trans</t>
  </si>
  <si>
    <t>Spanish Fork Community</t>
  </si>
  <si>
    <t>Utah Municipal Power Agency</t>
  </si>
  <si>
    <t>Gunnison</t>
  </si>
  <si>
    <t>Sanpete</t>
  </si>
  <si>
    <t>Greenbacker Renew. Energy</t>
  </si>
  <si>
    <t>Graphite I</t>
  </si>
  <si>
    <t>CLVR</t>
  </si>
  <si>
    <t>Clover Creek</t>
  </si>
  <si>
    <t>Juab</t>
  </si>
  <si>
    <t>AES Distributed Energy</t>
  </si>
  <si>
    <t>SGSOL</t>
  </si>
  <si>
    <t>Sigurd Solar</t>
  </si>
  <si>
    <t>Sevier</t>
  </si>
  <si>
    <t>Sigard Solar</t>
  </si>
  <si>
    <t>HUSOL</t>
  </si>
  <si>
    <t>Hunter Solar</t>
  </si>
  <si>
    <t>MS1</t>
  </si>
  <si>
    <t>Milford Solar 1</t>
  </si>
  <si>
    <t>Milford Solar I</t>
  </si>
  <si>
    <t>GEN01</t>
  </si>
  <si>
    <t>Cove Mountain 2</t>
  </si>
  <si>
    <t>Cove Mountain 1</t>
  </si>
  <si>
    <t>Cove Mountain Solar</t>
  </si>
  <si>
    <t>Sage Solar I-III</t>
  </si>
  <si>
    <t>Rich</t>
  </si>
  <si>
    <t>CI III VK I TE Partnership</t>
  </si>
  <si>
    <t>BLOOM</t>
  </si>
  <si>
    <t>Bloomington I</t>
  </si>
  <si>
    <t>Washington</t>
  </si>
  <si>
    <t>Adapture Renewables, Inc.</t>
  </si>
  <si>
    <t>W5521</t>
  </si>
  <si>
    <t>Quichapa 3</t>
  </si>
  <si>
    <t>W5520</t>
  </si>
  <si>
    <t>Quichapa 2</t>
  </si>
  <si>
    <t>W5519</t>
  </si>
  <si>
    <t>Quichapa 1</t>
  </si>
  <si>
    <t>Quichapa LLC</t>
  </si>
  <si>
    <t>TPP</t>
  </si>
  <si>
    <t>Three Peaks</t>
  </si>
  <si>
    <t>Three Peaks Power LLC</t>
  </si>
  <si>
    <t>GMSE</t>
  </si>
  <si>
    <t>Granite Mountain East</t>
  </si>
  <si>
    <t>Clearway Renew. O. &amp; M. LLC</t>
  </si>
  <si>
    <t>GMSW</t>
  </si>
  <si>
    <t>Granite Mountain West</t>
  </si>
  <si>
    <t>ISS</t>
  </si>
  <si>
    <t>Iron Springs</t>
  </si>
  <si>
    <t>ESCS3</t>
  </si>
  <si>
    <t>Escalante III</t>
  </si>
  <si>
    <t>ESCS2</t>
  </si>
  <si>
    <t>Escalante II</t>
  </si>
  <si>
    <t>ESCS1</t>
  </si>
  <si>
    <t>Escalante I</t>
  </si>
  <si>
    <t>ENTS1</t>
  </si>
  <si>
    <t>Enterprise</t>
  </si>
  <si>
    <t>MIL2</t>
  </si>
  <si>
    <t>Milford 2</t>
  </si>
  <si>
    <t>SunEdison</t>
  </si>
  <si>
    <t>FID3</t>
  </si>
  <si>
    <t>Fiddler's Canyon #3</t>
  </si>
  <si>
    <t>FID2</t>
  </si>
  <si>
    <t>Fiddler's Canyon #2</t>
  </si>
  <si>
    <t>FID1</t>
  </si>
  <si>
    <t>Fiddler's Canyon #1</t>
  </si>
  <si>
    <t>SMS1</t>
  </si>
  <si>
    <t>South Milford</t>
  </si>
  <si>
    <t>REUT Origination</t>
  </si>
  <si>
    <t>GPSP1</t>
  </si>
  <si>
    <t>Granite Peak</t>
  </si>
  <si>
    <t>Evergreen Wind, LLC</t>
  </si>
  <si>
    <t>GVSP1</t>
  </si>
  <si>
    <t>Greenville</t>
  </si>
  <si>
    <t>LSP1</t>
  </si>
  <si>
    <t>Laho</t>
  </si>
  <si>
    <t>MN8 Energy, LLC</t>
  </si>
  <si>
    <t>MFSP1</t>
  </si>
  <si>
    <t>Milford Flat</t>
  </si>
  <si>
    <t>BSP1</t>
  </si>
  <si>
    <t>Buckhorn</t>
  </si>
  <si>
    <t>CVSP1</t>
  </si>
  <si>
    <t>Cedar Valley</t>
  </si>
  <si>
    <t>Beryl</t>
  </si>
  <si>
    <t>PSIII</t>
  </si>
  <si>
    <t>Pavant III</t>
  </si>
  <si>
    <t>AEP Renewables</t>
  </si>
  <si>
    <t>PSII</t>
  </si>
  <si>
    <t>Pavant II</t>
  </si>
  <si>
    <t>Pavant Solar LLC</t>
  </si>
  <si>
    <t>Pavant I</t>
  </si>
  <si>
    <t>Onward Energy</t>
  </si>
  <si>
    <t>Red Hills Renewable Park</t>
  </si>
  <si>
    <t>Active utility plants:</t>
  </si>
  <si>
    <t>Megawatts</t>
  </si>
  <si>
    <t>Initial date of operation</t>
  </si>
  <si>
    <t>Tracking (T) or Fixed (F)</t>
  </si>
  <si>
    <t>Winter capacity</t>
  </si>
  <si>
    <t>Summer capacity</t>
  </si>
  <si>
    <t>Nameplate capacity</t>
  </si>
  <si>
    <t>Primary energy source</t>
  </si>
  <si>
    <t>Unit</t>
  </si>
  <si>
    <t>Plant name</t>
  </si>
  <si>
    <t>Operator</t>
  </si>
  <si>
    <t>data through 2023, last updated 3/2024</t>
  </si>
  <si>
    <t>Solar Power Plants in Utah</t>
  </si>
  <si>
    <t>Table 5.7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</si>
</sst>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mmm\-yyyy"/>
  </numFmts>
  <fonts count="14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10"/>
      <name val="Arial"/>
      <family val="2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8" fillId="3" borderId="0"/>
    <xf numFmtId="0" fontId="8" fillId="3" borderId="0"/>
    <xf numFmtId="0" fontId="8" fillId="3" borderId="0"/>
    <xf numFmtId="0" fontId="8" fillId="3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1" fontId="2" fillId="2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3" borderId="0" xfId="1" applyFont="1" applyFill="1" applyAlignment="1" applyProtection="1">
      <alignment vertical="center"/>
    </xf>
    <xf numFmtId="0" fontId="7" fillId="0" borderId="0" xfId="1" applyFont="1" applyAlignment="1" applyProtection="1">
      <alignment vertical="center"/>
    </xf>
    <xf numFmtId="164" fontId="3" fillId="0" borderId="0" xfId="2" applyFont="1" applyFill="1" applyAlignment="1">
      <alignment horizontal="center" vertical="center"/>
    </xf>
    <xf numFmtId="165" fontId="3" fillId="0" borderId="0" xfId="2" applyNumberFormat="1" applyFont="1" applyFill="1" applyAlignment="1">
      <alignment horizontal="center" vertical="center"/>
    </xf>
    <xf numFmtId="1" fontId="3" fillId="0" borderId="0" xfId="2" applyNumberFormat="1" applyFont="1" applyFill="1" applyAlignment="1">
      <alignment horizontal="center" vertical="center"/>
    </xf>
    <xf numFmtId="164" fontId="3" fillId="0" borderId="0" xfId="2" applyFont="1" applyFill="1" applyAlignment="1">
      <alignment vertical="center"/>
    </xf>
    <xf numFmtId="164" fontId="3" fillId="0" borderId="2" xfId="2" applyFont="1" applyFill="1" applyBorder="1" applyAlignment="1">
      <alignment horizontal="center" vertical="center"/>
    </xf>
    <xf numFmtId="165" fontId="3" fillId="0" borderId="2" xfId="2" applyNumberFormat="1" applyFont="1" applyFill="1" applyBorder="1" applyAlignment="1">
      <alignment horizontal="center" vertical="center"/>
    </xf>
    <xf numFmtId="3" fontId="3" fillId="0" borderId="2" xfId="2" applyNumberFormat="1" applyFont="1" applyFill="1" applyBorder="1" applyAlignment="1">
      <alignment horizontal="center" vertical="center"/>
    </xf>
    <xf numFmtId="1" fontId="3" fillId="0" borderId="2" xfId="2" applyNumberFormat="1" applyFont="1" applyFill="1" applyBorder="1" applyAlignment="1">
      <alignment horizontal="center" vertical="center"/>
    </xf>
    <xf numFmtId="164" fontId="3" fillId="0" borderId="2" xfId="2" applyFont="1" applyFill="1" applyBorder="1" applyAlignment="1">
      <alignment vertical="center"/>
    </xf>
    <xf numFmtId="3" fontId="3" fillId="0" borderId="0" xfId="2" applyNumberFormat="1" applyFont="1" applyFill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166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2" borderId="0" xfId="0" quotePrefix="1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3" fillId="0" borderId="0" xfId="4" applyFont="1" applyFill="1" applyAlignment="1">
      <alignment horizontal="right" vertical="center"/>
    </xf>
    <xf numFmtId="0" fontId="3" fillId="0" borderId="0" xfId="4" applyFont="1" applyFill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164" fontId="2" fillId="4" borderId="2" xfId="3" applyNumberFormat="1" applyFont="1" applyFill="1" applyBorder="1" applyAlignment="1">
      <alignment horizontal="center" vertical="center"/>
    </xf>
    <xf numFmtId="164" fontId="2" fillId="4" borderId="4" xfId="3" applyNumberFormat="1" applyFont="1" applyFill="1" applyBorder="1" applyAlignment="1">
      <alignment horizontal="center" vertical="center"/>
    </xf>
    <xf numFmtId="0" fontId="2" fillId="4" borderId="2" xfId="3" applyFont="1" applyFill="1" applyBorder="1" applyAlignment="1">
      <alignment horizontal="center" vertical="center"/>
    </xf>
    <xf numFmtId="0" fontId="5" fillId="4" borderId="2" xfId="4" applyFont="1" applyFill="1" applyBorder="1" applyAlignment="1">
      <alignment horizontal="right" vertical="center"/>
    </xf>
    <xf numFmtId="0" fontId="5" fillId="4" borderId="2" xfId="4" applyFont="1" applyFill="1" applyBorder="1" applyAlignment="1">
      <alignment horizontal="left" vertical="center"/>
    </xf>
    <xf numFmtId="164" fontId="5" fillId="4" borderId="4" xfId="2" applyFont="1" applyFill="1" applyBorder="1" applyAlignment="1">
      <alignment horizontal="center" vertical="center" wrapText="1"/>
    </xf>
    <xf numFmtId="164" fontId="5" fillId="4" borderId="2" xfId="2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5" fillId="4" borderId="2" xfId="2" applyFont="1" applyFill="1" applyBorder="1" applyAlignment="1">
      <alignment vertical="center" wrapText="1"/>
    </xf>
    <xf numFmtId="0" fontId="1" fillId="0" borderId="2" xfId="4" applyFont="1" applyFill="1" applyBorder="1" applyAlignment="1">
      <alignment vertical="center"/>
    </xf>
    <xf numFmtId="0" fontId="1" fillId="0" borderId="2" xfId="4" applyFont="1" applyFill="1" applyBorder="1" applyAlignment="1">
      <alignment horizontal="right" vertical="center"/>
    </xf>
    <xf numFmtId="0" fontId="1" fillId="0" borderId="0" xfId="5" applyFont="1" applyFill="1" applyAlignment="1">
      <alignment vertical="center"/>
    </xf>
    <xf numFmtId="165" fontId="11" fillId="0" borderId="0" xfId="5" applyNumberFormat="1" applyFont="1" applyFill="1" applyAlignment="1">
      <alignment vertical="center"/>
    </xf>
    <xf numFmtId="0" fontId="1" fillId="0" borderId="0" xfId="5" applyFont="1" applyFill="1" applyAlignment="1">
      <alignment horizontal="right" vertical="center"/>
    </xf>
    <xf numFmtId="0" fontId="5" fillId="0" borderId="0" xfId="5" applyFont="1" applyFill="1" applyAlignment="1">
      <alignment vertical="center"/>
    </xf>
    <xf numFmtId="0" fontId="12" fillId="0" borderId="0" xfId="5" applyFont="1" applyFill="1" applyAlignment="1">
      <alignment vertical="center"/>
    </xf>
    <xf numFmtId="0" fontId="13" fillId="0" borderId="0" xfId="4" applyFont="1" applyFill="1" applyAlignment="1">
      <alignment vertical="center"/>
    </xf>
  </cellXfs>
  <cellStyles count="6">
    <cellStyle name="F5" xfId="5" xr:uid="{E8832BDD-853C-4BF6-9AF9-FA9D1C9DA328}"/>
    <cellStyle name="F6" xfId="4" xr:uid="{F4875CD4-9A72-4426-A626-56405D303A4E}"/>
    <cellStyle name="F7" xfId="2" xr:uid="{62DB12A7-0084-46FA-9AFA-84A58F8C4F73}"/>
    <cellStyle name="F8" xfId="3" xr:uid="{3C46B045-F113-4005-A7AE-2D02B67B9D59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ia.gov/electricity/data/eia860/" TargetMode="External"/><Relationship Id="rId1" Type="http://schemas.openxmlformats.org/officeDocument/2006/relationships/hyperlink" Target="http://www.eia.doe.gov/cneaf/electricity/page/capacity/capacit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2EBBC-7EB3-4134-9015-4B8F631164D3}">
  <dimension ref="A1:M139"/>
  <sheetViews>
    <sheetView showGridLines="0" tabSelected="1" zoomScaleNormal="100" workbookViewId="0">
      <selection activeCell="N31" sqref="N31"/>
    </sheetView>
  </sheetViews>
  <sheetFormatPr defaultColWidth="9.140625" defaultRowHeight="12.75" x14ac:dyDescent="0.2"/>
  <cols>
    <col min="1" max="1" width="10" style="1" customWidth="1"/>
    <col min="2" max="2" width="16.28515625" style="1" customWidth="1"/>
    <col min="3" max="3" width="11.42578125" style="1" customWidth="1"/>
    <col min="4" max="4" width="18.5703125" style="1" customWidth="1"/>
    <col min="5" max="5" width="8.5703125" style="1" customWidth="1"/>
    <col min="6" max="6" width="9.28515625" style="1" customWidth="1"/>
    <col min="7" max="7" width="9.5703125" style="1" customWidth="1"/>
    <col min="8" max="9" width="8" style="1" bestFit="1" customWidth="1"/>
    <col min="10" max="10" width="8.42578125" style="1" bestFit="1" customWidth="1"/>
    <col min="11" max="11" width="11.140625" style="1" bestFit="1" customWidth="1"/>
    <col min="12" max="16384" width="9.140625" style="1"/>
  </cols>
  <sheetData>
    <row r="1" spans="1:11" ht="15.75" x14ac:dyDescent="0.2">
      <c r="A1" s="72" t="s">
        <v>185</v>
      </c>
      <c r="B1" s="71" t="s">
        <v>184</v>
      </c>
      <c r="C1" s="70"/>
      <c r="D1" s="67"/>
      <c r="E1" s="69"/>
      <c r="F1" s="69"/>
      <c r="G1" s="68" t="s">
        <v>183</v>
      </c>
      <c r="H1" s="67"/>
      <c r="I1" s="67"/>
      <c r="J1" s="67"/>
      <c r="K1" s="67"/>
    </row>
    <row r="2" spans="1:11" ht="7.5" customHeight="1" thickBot="1" x14ac:dyDescent="0.25">
      <c r="A2" s="65"/>
      <c r="B2" s="65"/>
      <c r="C2" s="65"/>
      <c r="D2" s="65"/>
      <c r="E2" s="66"/>
      <c r="F2" s="66"/>
      <c r="G2" s="65"/>
      <c r="H2" s="65"/>
      <c r="I2" s="65"/>
      <c r="J2" s="65"/>
      <c r="K2" s="65"/>
    </row>
    <row r="3" spans="1:11" ht="39" thickBot="1" x14ac:dyDescent="0.25">
      <c r="A3" s="64" t="s">
        <v>182</v>
      </c>
      <c r="B3" s="64"/>
      <c r="C3" s="64" t="s">
        <v>40</v>
      </c>
      <c r="D3" s="64" t="s">
        <v>181</v>
      </c>
      <c r="E3" s="62" t="s">
        <v>180</v>
      </c>
      <c r="F3" s="63" t="s">
        <v>179</v>
      </c>
      <c r="G3" s="62" t="s">
        <v>178</v>
      </c>
      <c r="H3" s="61" t="s">
        <v>177</v>
      </c>
      <c r="I3" s="61" t="s">
        <v>176</v>
      </c>
      <c r="J3" s="61" t="s">
        <v>175</v>
      </c>
      <c r="K3" s="61" t="s">
        <v>174</v>
      </c>
    </row>
    <row r="4" spans="1:11" ht="13.5" thickBot="1" x14ac:dyDescent="0.25">
      <c r="A4" s="60"/>
      <c r="B4" s="60"/>
      <c r="C4" s="60"/>
      <c r="D4" s="60"/>
      <c r="E4" s="59"/>
      <c r="F4" s="59"/>
      <c r="G4" s="58" t="s">
        <v>173</v>
      </c>
      <c r="H4" s="57" t="s">
        <v>173</v>
      </c>
      <c r="I4" s="57" t="s">
        <v>173</v>
      </c>
      <c r="J4" s="56"/>
      <c r="K4" s="55"/>
    </row>
    <row r="5" spans="1:11" s="2" customFormat="1" ht="7.5" customHeight="1" x14ac:dyDescent="0.2">
      <c r="A5" s="53"/>
      <c r="B5" s="53"/>
      <c r="C5" s="53"/>
      <c r="D5" s="53"/>
      <c r="E5" s="52"/>
      <c r="F5" s="52"/>
      <c r="G5" s="51"/>
      <c r="H5" s="51"/>
      <c r="I5" s="51"/>
      <c r="J5" s="51"/>
      <c r="K5" s="50"/>
    </row>
    <row r="6" spans="1:11" s="2" customFormat="1" ht="11.25" x14ac:dyDescent="0.2">
      <c r="A6" s="47" t="s">
        <v>172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s="2" customFormat="1" ht="7.5" customHeight="1" x14ac:dyDescent="0.2">
      <c r="A7" s="53"/>
      <c r="B7" s="53"/>
      <c r="C7" s="53"/>
      <c r="D7" s="53"/>
      <c r="E7" s="52"/>
      <c r="F7" s="52"/>
      <c r="G7" s="51"/>
      <c r="H7" s="51"/>
      <c r="I7" s="51"/>
      <c r="J7" s="51"/>
      <c r="K7" s="50"/>
    </row>
    <row r="8" spans="1:11" s="2" customFormat="1" ht="11.25" x14ac:dyDescent="0.2">
      <c r="A8" s="13" t="s">
        <v>155</v>
      </c>
      <c r="B8" s="13"/>
      <c r="C8" s="13" t="s">
        <v>8</v>
      </c>
      <c r="D8" s="13" t="s">
        <v>171</v>
      </c>
      <c r="E8" s="11">
        <v>1</v>
      </c>
      <c r="F8" s="11" t="s">
        <v>51</v>
      </c>
      <c r="G8" s="37">
        <v>80</v>
      </c>
      <c r="H8" s="37">
        <v>80</v>
      </c>
      <c r="I8" s="37">
        <v>80</v>
      </c>
      <c r="J8" s="37" t="s">
        <v>70</v>
      </c>
      <c r="K8" s="36">
        <v>42339</v>
      </c>
    </row>
    <row r="9" spans="1:11" s="2" customFormat="1" ht="7.5" customHeight="1" x14ac:dyDescent="0.2">
      <c r="A9" s="10"/>
      <c r="B9" s="10"/>
      <c r="C9" s="10"/>
      <c r="D9" s="10"/>
      <c r="E9" s="3"/>
      <c r="F9" s="3"/>
      <c r="G9" s="39"/>
      <c r="H9" s="39"/>
      <c r="I9" s="39"/>
      <c r="J9" s="39"/>
      <c r="K9" s="49"/>
    </row>
    <row r="10" spans="1:11" s="2" customFormat="1" ht="11.25" x14ac:dyDescent="0.2">
      <c r="A10" s="13" t="s">
        <v>170</v>
      </c>
      <c r="B10" s="13"/>
      <c r="C10" s="13" t="s">
        <v>16</v>
      </c>
      <c r="D10" s="13" t="s">
        <v>169</v>
      </c>
      <c r="E10" s="11">
        <v>1</v>
      </c>
      <c r="F10" s="11" t="s">
        <v>51</v>
      </c>
      <c r="G10" s="37">
        <v>50</v>
      </c>
      <c r="H10" s="37">
        <v>50</v>
      </c>
      <c r="I10" s="37">
        <v>50</v>
      </c>
      <c r="J10" s="37" t="s">
        <v>70</v>
      </c>
      <c r="K10" s="36">
        <v>42339</v>
      </c>
    </row>
    <row r="11" spans="1:11" s="2" customFormat="1" ht="7.5" customHeight="1" x14ac:dyDescent="0.2">
      <c r="A11" s="10"/>
      <c r="B11" s="10"/>
      <c r="C11" s="10"/>
      <c r="D11" s="10"/>
      <c r="E11" s="3"/>
      <c r="F11" s="3"/>
      <c r="G11" s="39"/>
      <c r="H11" s="39"/>
      <c r="I11" s="39"/>
      <c r="J11" s="39"/>
      <c r="K11" s="49"/>
    </row>
    <row r="12" spans="1:11" s="2" customFormat="1" ht="11.25" x14ac:dyDescent="0.2">
      <c r="A12" s="13" t="s">
        <v>168</v>
      </c>
      <c r="B12" s="13"/>
      <c r="C12" s="13" t="s">
        <v>16</v>
      </c>
      <c r="D12" s="13" t="s">
        <v>167</v>
      </c>
      <c r="E12" s="11" t="s">
        <v>166</v>
      </c>
      <c r="F12" s="11" t="s">
        <v>51</v>
      </c>
      <c r="G12" s="37">
        <v>50</v>
      </c>
      <c r="H12" s="37">
        <v>50</v>
      </c>
      <c r="I12" s="37">
        <v>50</v>
      </c>
      <c r="J12" s="37" t="s">
        <v>70</v>
      </c>
      <c r="K12" s="36">
        <v>42675</v>
      </c>
    </row>
    <row r="13" spans="1:11" s="2" customFormat="1" ht="7.5" customHeight="1" x14ac:dyDescent="0.2">
      <c r="A13" s="10"/>
      <c r="B13" s="10"/>
      <c r="C13" s="10"/>
      <c r="D13" s="10"/>
      <c r="E13" s="3"/>
      <c r="F13" s="3"/>
      <c r="G13" s="39"/>
      <c r="H13" s="39"/>
      <c r="I13" s="39"/>
      <c r="J13" s="39"/>
      <c r="K13" s="38"/>
    </row>
    <row r="14" spans="1:11" s="2" customFormat="1" ht="11.25" x14ac:dyDescent="0.2">
      <c r="A14" s="13" t="s">
        <v>165</v>
      </c>
      <c r="B14" s="13"/>
      <c r="C14" s="13" t="s">
        <v>16</v>
      </c>
      <c r="D14" s="13" t="s">
        <v>164</v>
      </c>
      <c r="E14" s="11" t="s">
        <v>163</v>
      </c>
      <c r="F14" s="11" t="s">
        <v>51</v>
      </c>
      <c r="G14" s="37">
        <v>20</v>
      </c>
      <c r="H14" s="37">
        <v>20</v>
      </c>
      <c r="I14" s="37">
        <v>20</v>
      </c>
      <c r="J14" s="37" t="s">
        <v>70</v>
      </c>
      <c r="K14" s="36">
        <v>42705</v>
      </c>
    </row>
    <row r="15" spans="1:11" s="2" customFormat="1" ht="7.5" customHeight="1" x14ac:dyDescent="0.2">
      <c r="A15" s="10"/>
      <c r="B15" s="10"/>
      <c r="C15" s="10"/>
      <c r="D15" s="10"/>
      <c r="E15" s="3"/>
      <c r="F15" s="3"/>
      <c r="G15" s="39"/>
      <c r="H15" s="39"/>
      <c r="I15" s="39"/>
      <c r="J15" s="39"/>
      <c r="K15" s="49"/>
    </row>
    <row r="16" spans="1:11" s="2" customFormat="1" ht="11.25" x14ac:dyDescent="0.2">
      <c r="A16" s="13" t="s">
        <v>150</v>
      </c>
      <c r="B16" s="13"/>
      <c r="C16" s="13" t="s">
        <v>8</v>
      </c>
      <c r="D16" s="13" t="s">
        <v>162</v>
      </c>
      <c r="E16" s="11" t="s">
        <v>158</v>
      </c>
      <c r="F16" s="11" t="s">
        <v>51</v>
      </c>
      <c r="G16" s="37">
        <v>3</v>
      </c>
      <c r="H16" s="37">
        <v>3</v>
      </c>
      <c r="I16" s="37">
        <v>3</v>
      </c>
      <c r="J16" s="37" t="s">
        <v>57</v>
      </c>
      <c r="K16" s="36">
        <v>42217</v>
      </c>
    </row>
    <row r="17" spans="1:11" s="2" customFormat="1" ht="7.5" customHeight="1" x14ac:dyDescent="0.2">
      <c r="A17" s="10"/>
      <c r="B17" s="10"/>
      <c r="C17" s="10"/>
      <c r="D17" s="10"/>
      <c r="E17" s="3"/>
      <c r="F17" s="3"/>
      <c r="G17" s="39"/>
      <c r="H17" s="39"/>
      <c r="I17" s="39"/>
      <c r="J17" s="39"/>
      <c r="K17" s="49"/>
    </row>
    <row r="18" spans="1:11" s="2" customFormat="1" ht="11.25" x14ac:dyDescent="0.2">
      <c r="A18" s="13" t="s">
        <v>150</v>
      </c>
      <c r="B18" s="13"/>
      <c r="C18" s="13" t="s">
        <v>8</v>
      </c>
      <c r="D18" s="13" t="s">
        <v>161</v>
      </c>
      <c r="E18" s="11" t="s">
        <v>160</v>
      </c>
      <c r="F18" s="11" t="s">
        <v>51</v>
      </c>
      <c r="G18" s="37">
        <v>3</v>
      </c>
      <c r="H18" s="37">
        <v>3</v>
      </c>
      <c r="I18" s="37">
        <v>3</v>
      </c>
      <c r="J18" s="37" t="s">
        <v>57</v>
      </c>
      <c r="K18" s="36">
        <v>42339</v>
      </c>
    </row>
    <row r="19" spans="1:11" s="2" customFormat="1" ht="7.5" customHeight="1" x14ac:dyDescent="0.2">
      <c r="A19" s="10"/>
      <c r="B19" s="10"/>
      <c r="C19" s="10"/>
      <c r="D19" s="10"/>
      <c r="E19" s="3"/>
      <c r="F19" s="3"/>
      <c r="G19" s="39"/>
      <c r="H19" s="39"/>
      <c r="I19" s="39"/>
      <c r="J19" s="39"/>
      <c r="K19" s="49"/>
    </row>
    <row r="20" spans="1:11" s="2" customFormat="1" ht="11.25" x14ac:dyDescent="0.2">
      <c r="A20" s="13" t="s">
        <v>150</v>
      </c>
      <c r="B20" s="13"/>
      <c r="C20" s="13" t="s">
        <v>8</v>
      </c>
      <c r="D20" s="13" t="s">
        <v>159</v>
      </c>
      <c r="E20" s="11" t="s">
        <v>158</v>
      </c>
      <c r="F20" s="11" t="s">
        <v>51</v>
      </c>
      <c r="G20" s="37">
        <v>3</v>
      </c>
      <c r="H20" s="37">
        <v>3</v>
      </c>
      <c r="I20" s="37">
        <v>3</v>
      </c>
      <c r="J20" s="37" t="s">
        <v>57</v>
      </c>
      <c r="K20" s="36">
        <v>42339</v>
      </c>
    </row>
    <row r="21" spans="1:11" s="2" customFormat="1" ht="7.5" customHeight="1" x14ac:dyDescent="0.2">
      <c r="A21" s="10"/>
      <c r="B21" s="10"/>
      <c r="C21" s="10"/>
      <c r="D21" s="10"/>
      <c r="E21" s="3"/>
      <c r="F21" s="3"/>
      <c r="G21" s="39"/>
      <c r="H21" s="39"/>
      <c r="I21" s="39"/>
      <c r="J21" s="39"/>
      <c r="K21" s="49"/>
    </row>
    <row r="22" spans="1:11" s="2" customFormat="1" ht="11.25" x14ac:dyDescent="0.2">
      <c r="A22" s="13" t="s">
        <v>150</v>
      </c>
      <c r="B22" s="13"/>
      <c r="C22" s="13" t="s">
        <v>14</v>
      </c>
      <c r="D22" s="13" t="s">
        <v>157</v>
      </c>
      <c r="E22" s="11" t="s">
        <v>156</v>
      </c>
      <c r="F22" s="11" t="s">
        <v>51</v>
      </c>
      <c r="G22" s="37">
        <v>3</v>
      </c>
      <c r="H22" s="37">
        <v>3</v>
      </c>
      <c r="I22" s="37">
        <v>3</v>
      </c>
      <c r="J22" s="37" t="s">
        <v>57</v>
      </c>
      <c r="K22" s="36">
        <v>42186</v>
      </c>
    </row>
    <row r="23" spans="1:11" s="2" customFormat="1" ht="7.5" customHeight="1" x14ac:dyDescent="0.2">
      <c r="A23" s="10"/>
      <c r="B23" s="10"/>
      <c r="C23" s="10"/>
      <c r="D23" s="10"/>
      <c r="E23" s="3"/>
      <c r="F23" s="3"/>
      <c r="G23" s="39"/>
      <c r="H23" s="39"/>
      <c r="I23" s="39"/>
      <c r="J23" s="39"/>
      <c r="K23" s="49"/>
    </row>
    <row r="24" spans="1:11" s="2" customFormat="1" ht="11.25" x14ac:dyDescent="0.2">
      <c r="A24" s="13" t="s">
        <v>155</v>
      </c>
      <c r="B24" s="13"/>
      <c r="C24" s="13" t="s">
        <v>14</v>
      </c>
      <c r="D24" s="13" t="s">
        <v>154</v>
      </c>
      <c r="E24" s="11" t="s">
        <v>153</v>
      </c>
      <c r="F24" s="11" t="s">
        <v>51</v>
      </c>
      <c r="G24" s="37">
        <v>3</v>
      </c>
      <c r="H24" s="37">
        <v>3</v>
      </c>
      <c r="I24" s="37">
        <v>3</v>
      </c>
      <c r="J24" s="37" t="s">
        <v>57</v>
      </c>
      <c r="K24" s="36">
        <v>42186</v>
      </c>
    </row>
    <row r="25" spans="1:11" s="2" customFormat="1" ht="7.5" customHeight="1" x14ac:dyDescent="0.2">
      <c r="A25" s="10"/>
      <c r="B25" s="10"/>
      <c r="C25" s="10"/>
      <c r="D25" s="10"/>
      <c r="E25" s="3"/>
      <c r="F25" s="3"/>
      <c r="G25" s="39"/>
      <c r="H25" s="39"/>
      <c r="I25" s="39"/>
      <c r="J25" s="39"/>
      <c r="K25" s="49"/>
    </row>
    <row r="26" spans="1:11" s="2" customFormat="1" ht="11.25" x14ac:dyDescent="0.2">
      <c r="A26" s="13" t="s">
        <v>150</v>
      </c>
      <c r="B26" s="13"/>
      <c r="C26" s="13" t="s">
        <v>14</v>
      </c>
      <c r="D26" s="13" t="s">
        <v>152</v>
      </c>
      <c r="E26" s="11" t="s">
        <v>151</v>
      </c>
      <c r="F26" s="11" t="s">
        <v>51</v>
      </c>
      <c r="G26" s="37">
        <v>2.2000000000000002</v>
      </c>
      <c r="H26" s="37">
        <v>2.2000000000000002</v>
      </c>
      <c r="I26" s="37">
        <v>2.2000000000000002</v>
      </c>
      <c r="J26" s="37" t="s">
        <v>57</v>
      </c>
      <c r="K26" s="36">
        <v>42278</v>
      </c>
    </row>
    <row r="27" spans="1:11" s="2" customFormat="1" ht="7.5" customHeight="1" x14ac:dyDescent="0.2">
      <c r="A27" s="10"/>
      <c r="B27" s="10"/>
      <c r="C27" s="10"/>
      <c r="D27" s="10"/>
      <c r="E27" s="3"/>
      <c r="F27" s="3"/>
      <c r="G27" s="39"/>
      <c r="H27" s="39"/>
      <c r="I27" s="39"/>
      <c r="J27" s="39"/>
      <c r="K27" s="49"/>
    </row>
    <row r="28" spans="1:11" s="2" customFormat="1" ht="11.25" x14ac:dyDescent="0.2">
      <c r="A28" s="13" t="s">
        <v>150</v>
      </c>
      <c r="B28" s="13"/>
      <c r="C28" s="13" t="s">
        <v>14</v>
      </c>
      <c r="D28" s="13" t="s">
        <v>149</v>
      </c>
      <c r="E28" s="11" t="s">
        <v>148</v>
      </c>
      <c r="F28" s="11" t="s">
        <v>51</v>
      </c>
      <c r="G28" s="37">
        <v>3</v>
      </c>
      <c r="H28" s="37">
        <v>3</v>
      </c>
      <c r="I28" s="37">
        <v>3</v>
      </c>
      <c r="J28" s="37" t="s">
        <v>57</v>
      </c>
      <c r="K28" s="36">
        <v>42217</v>
      </c>
    </row>
    <row r="29" spans="1:11" s="2" customFormat="1" ht="7.5" customHeight="1" x14ac:dyDescent="0.2">
      <c r="A29" s="10"/>
      <c r="B29" s="10"/>
      <c r="C29" s="10"/>
      <c r="D29" s="10"/>
      <c r="E29" s="3"/>
      <c r="F29" s="3"/>
      <c r="G29" s="39"/>
      <c r="H29" s="39"/>
      <c r="I29" s="39"/>
      <c r="J29" s="39"/>
      <c r="K29" s="49"/>
    </row>
    <row r="30" spans="1:11" s="2" customFormat="1" ht="11.25" x14ac:dyDescent="0.2">
      <c r="A30" s="13" t="s">
        <v>147</v>
      </c>
      <c r="B30" s="13"/>
      <c r="C30" s="13" t="s">
        <v>14</v>
      </c>
      <c r="D30" s="13" t="s">
        <v>146</v>
      </c>
      <c r="E30" s="11" t="s">
        <v>145</v>
      </c>
      <c r="F30" s="11" t="s">
        <v>51</v>
      </c>
      <c r="G30" s="37">
        <v>2.9</v>
      </c>
      <c r="H30" s="37">
        <v>2.9</v>
      </c>
      <c r="I30" s="37">
        <v>2.9</v>
      </c>
      <c r="J30" s="37" t="s">
        <v>70</v>
      </c>
      <c r="K30" s="36">
        <v>42217</v>
      </c>
    </row>
    <row r="31" spans="1:11" s="2" customFormat="1" ht="7.5" customHeight="1" x14ac:dyDescent="0.2">
      <c r="A31" s="10"/>
      <c r="B31" s="10"/>
      <c r="C31" s="10"/>
      <c r="D31" s="10"/>
      <c r="E31" s="3"/>
      <c r="F31" s="3"/>
      <c r="G31" s="39"/>
      <c r="H31" s="39"/>
      <c r="I31" s="39"/>
      <c r="J31" s="39"/>
      <c r="K31" s="49"/>
    </row>
    <row r="32" spans="1:11" s="2" customFormat="1" ht="11.25" x14ac:dyDescent="0.2">
      <c r="A32" s="13" t="s">
        <v>138</v>
      </c>
      <c r="B32" s="13"/>
      <c r="C32" s="13" t="s">
        <v>8</v>
      </c>
      <c r="D32" s="13" t="s">
        <v>144</v>
      </c>
      <c r="E32" s="11" t="s">
        <v>143</v>
      </c>
      <c r="F32" s="11" t="s">
        <v>51</v>
      </c>
      <c r="G32" s="37">
        <v>3</v>
      </c>
      <c r="H32" s="37">
        <v>3</v>
      </c>
      <c r="I32" s="37">
        <v>3</v>
      </c>
      <c r="J32" s="37" t="s">
        <v>70</v>
      </c>
      <c r="K32" s="36">
        <v>42248</v>
      </c>
    </row>
    <row r="33" spans="1:11" s="2" customFormat="1" ht="11.25" x14ac:dyDescent="0.2">
      <c r="A33" s="13"/>
      <c r="B33" s="13"/>
      <c r="C33" s="13"/>
      <c r="D33" s="13" t="s">
        <v>142</v>
      </c>
      <c r="E33" s="11" t="s">
        <v>141</v>
      </c>
      <c r="F33" s="11" t="s">
        <v>51</v>
      </c>
      <c r="G33" s="37">
        <v>3</v>
      </c>
      <c r="H33" s="37">
        <v>3</v>
      </c>
      <c r="I33" s="37">
        <v>3</v>
      </c>
      <c r="J33" s="37" t="s">
        <v>70</v>
      </c>
      <c r="K33" s="36">
        <v>42248</v>
      </c>
    </row>
    <row r="34" spans="1:11" s="2" customFormat="1" ht="11.25" x14ac:dyDescent="0.2">
      <c r="A34" s="13"/>
      <c r="B34" s="13"/>
      <c r="C34" s="13"/>
      <c r="D34" s="13" t="s">
        <v>140</v>
      </c>
      <c r="E34" s="11" t="s">
        <v>139</v>
      </c>
      <c r="F34" s="11" t="s">
        <v>51</v>
      </c>
      <c r="G34" s="37">
        <v>3</v>
      </c>
      <c r="H34" s="37">
        <v>3</v>
      </c>
      <c r="I34" s="37">
        <v>3</v>
      </c>
      <c r="J34" s="37" t="s">
        <v>70</v>
      </c>
      <c r="K34" s="36">
        <v>42339</v>
      </c>
    </row>
    <row r="35" spans="1:11" s="2" customFormat="1" ht="7.5" customHeight="1" x14ac:dyDescent="0.2">
      <c r="A35" s="10"/>
      <c r="B35" s="10"/>
      <c r="C35" s="10"/>
      <c r="D35" s="10"/>
      <c r="E35" s="3"/>
      <c r="F35" s="3"/>
      <c r="G35" s="39"/>
      <c r="H35" s="39"/>
      <c r="I35" s="39"/>
      <c r="J35" s="39"/>
      <c r="K35" s="49"/>
    </row>
    <row r="36" spans="1:11" s="2" customFormat="1" ht="11.25" x14ac:dyDescent="0.2">
      <c r="A36" s="13" t="s">
        <v>138</v>
      </c>
      <c r="B36" s="13"/>
      <c r="C36" s="13" t="s">
        <v>14</v>
      </c>
      <c r="D36" s="13" t="s">
        <v>137</v>
      </c>
      <c r="E36" s="11" t="s">
        <v>136</v>
      </c>
      <c r="F36" s="11" t="s">
        <v>51</v>
      </c>
      <c r="G36" s="37">
        <v>3</v>
      </c>
      <c r="H36" s="37">
        <v>3</v>
      </c>
      <c r="I36" s="37">
        <v>3</v>
      </c>
      <c r="J36" s="37" t="s">
        <v>70</v>
      </c>
      <c r="K36" s="36">
        <v>42339</v>
      </c>
    </row>
    <row r="37" spans="1:11" s="2" customFormat="1" ht="7.5" customHeight="1" x14ac:dyDescent="0.2">
      <c r="A37" s="10"/>
      <c r="B37" s="10"/>
      <c r="C37" s="10"/>
      <c r="D37" s="10"/>
      <c r="E37" s="3"/>
      <c r="F37" s="3"/>
      <c r="G37" s="39"/>
      <c r="H37" s="39"/>
      <c r="I37" s="39"/>
      <c r="J37" s="39"/>
      <c r="K37" s="38"/>
    </row>
    <row r="38" spans="1:11" s="2" customFormat="1" ht="11.25" x14ac:dyDescent="0.2">
      <c r="A38" s="13" t="s">
        <v>123</v>
      </c>
      <c r="B38" s="13"/>
      <c r="C38" s="13" t="s">
        <v>8</v>
      </c>
      <c r="D38" s="13" t="s">
        <v>135</v>
      </c>
      <c r="E38" s="11" t="s">
        <v>134</v>
      </c>
      <c r="F38" s="11" t="s">
        <v>51</v>
      </c>
      <c r="G38" s="37">
        <v>80</v>
      </c>
      <c r="H38" s="37">
        <v>80</v>
      </c>
      <c r="I38" s="37">
        <v>80</v>
      </c>
      <c r="J38" s="37" t="s">
        <v>70</v>
      </c>
      <c r="K38" s="36">
        <v>42552</v>
      </c>
    </row>
    <row r="39" spans="1:11" s="2" customFormat="1" ht="7.5" customHeight="1" x14ac:dyDescent="0.2">
      <c r="A39" s="10"/>
      <c r="B39" s="10"/>
      <c r="C39" s="10"/>
      <c r="D39" s="10"/>
      <c r="E39" s="3"/>
      <c r="F39" s="3"/>
      <c r="G39" s="39"/>
      <c r="H39" s="39"/>
      <c r="I39" s="39"/>
      <c r="J39" s="39"/>
      <c r="K39" s="38"/>
    </row>
    <row r="40" spans="1:11" s="2" customFormat="1" ht="11.25" x14ac:dyDescent="0.2">
      <c r="A40" s="13" t="s">
        <v>123</v>
      </c>
      <c r="B40" s="13"/>
      <c r="C40" s="13" t="s">
        <v>14</v>
      </c>
      <c r="D40" s="13" t="s">
        <v>133</v>
      </c>
      <c r="E40" s="11" t="s">
        <v>132</v>
      </c>
      <c r="F40" s="11" t="s">
        <v>51</v>
      </c>
      <c r="G40" s="37">
        <v>80</v>
      </c>
      <c r="H40" s="37">
        <v>80</v>
      </c>
      <c r="I40" s="37">
        <v>80</v>
      </c>
      <c r="J40" s="37" t="s">
        <v>70</v>
      </c>
      <c r="K40" s="36">
        <v>42583</v>
      </c>
    </row>
    <row r="41" spans="1:11" s="2" customFormat="1" ht="11.25" x14ac:dyDescent="0.2">
      <c r="A41" s="13"/>
      <c r="B41" s="13"/>
      <c r="C41" s="13"/>
      <c r="D41" s="13" t="s">
        <v>131</v>
      </c>
      <c r="E41" s="11" t="s">
        <v>130</v>
      </c>
      <c r="F41" s="11" t="s">
        <v>51</v>
      </c>
      <c r="G41" s="37">
        <v>80</v>
      </c>
      <c r="H41" s="37">
        <v>80</v>
      </c>
      <c r="I41" s="37">
        <v>80</v>
      </c>
      <c r="J41" s="37" t="s">
        <v>70</v>
      </c>
      <c r="K41" s="36">
        <v>42583</v>
      </c>
    </row>
    <row r="42" spans="1:11" s="2" customFormat="1" ht="11.25" x14ac:dyDescent="0.2">
      <c r="A42" s="13"/>
      <c r="B42" s="13"/>
      <c r="C42" s="13"/>
      <c r="D42" s="13" t="s">
        <v>129</v>
      </c>
      <c r="E42" s="11" t="s">
        <v>128</v>
      </c>
      <c r="F42" s="11" t="s">
        <v>51</v>
      </c>
      <c r="G42" s="37">
        <v>80</v>
      </c>
      <c r="H42" s="37">
        <v>80</v>
      </c>
      <c r="I42" s="37">
        <v>80</v>
      </c>
      <c r="J42" s="37" t="s">
        <v>70</v>
      </c>
      <c r="K42" s="36">
        <v>42583</v>
      </c>
    </row>
    <row r="43" spans="1:11" s="2" customFormat="1" ht="7.5" customHeight="1" x14ac:dyDescent="0.2">
      <c r="A43" s="10"/>
      <c r="B43" s="10"/>
      <c r="C43" s="10"/>
      <c r="D43" s="10"/>
      <c r="E43" s="3"/>
      <c r="F43" s="3"/>
      <c r="G43" s="39"/>
      <c r="H43" s="39"/>
      <c r="I43" s="39"/>
      <c r="J43" s="39"/>
      <c r="K43" s="38"/>
    </row>
    <row r="44" spans="1:11" s="2" customFormat="1" ht="11.25" x14ac:dyDescent="0.2">
      <c r="A44" s="13" t="s">
        <v>123</v>
      </c>
      <c r="B44" s="13"/>
      <c r="C44" s="13" t="s">
        <v>8</v>
      </c>
      <c r="D44" s="13" t="s">
        <v>127</v>
      </c>
      <c r="E44" s="11" t="s">
        <v>126</v>
      </c>
      <c r="F44" s="11" t="s">
        <v>51</v>
      </c>
      <c r="G44" s="37">
        <v>80</v>
      </c>
      <c r="H44" s="37">
        <v>80</v>
      </c>
      <c r="I44" s="37">
        <v>80</v>
      </c>
      <c r="J44" s="37" t="s">
        <v>70</v>
      </c>
      <c r="K44" s="36">
        <v>42583</v>
      </c>
    </row>
    <row r="45" spans="1:11" s="2" customFormat="1" ht="7.5" customHeight="1" x14ac:dyDescent="0.2">
      <c r="A45" s="10"/>
      <c r="B45" s="10"/>
      <c r="C45" s="10"/>
      <c r="D45" s="10"/>
      <c r="E45" s="3"/>
      <c r="F45" s="3"/>
      <c r="G45" s="39"/>
      <c r="H45" s="39"/>
      <c r="I45" s="39"/>
      <c r="J45" s="39"/>
      <c r="K45" s="38"/>
    </row>
    <row r="46" spans="1:11" s="2" customFormat="1" ht="11.25" x14ac:dyDescent="0.2">
      <c r="A46" s="13" t="s">
        <v>123</v>
      </c>
      <c r="B46" s="13"/>
      <c r="C46" s="13" t="s">
        <v>8</v>
      </c>
      <c r="D46" s="13" t="s">
        <v>125</v>
      </c>
      <c r="E46" s="11" t="s">
        <v>124</v>
      </c>
      <c r="F46" s="11" t="s">
        <v>51</v>
      </c>
      <c r="G46" s="37">
        <v>50.4</v>
      </c>
      <c r="H46" s="37">
        <v>50.4</v>
      </c>
      <c r="I46" s="37">
        <v>50.4</v>
      </c>
      <c r="J46" s="37" t="s">
        <v>70</v>
      </c>
      <c r="K46" s="36">
        <v>42614</v>
      </c>
    </row>
    <row r="47" spans="1:11" s="2" customFormat="1" ht="7.5" customHeight="1" x14ac:dyDescent="0.2">
      <c r="A47" s="10"/>
      <c r="B47" s="10"/>
      <c r="C47" s="10"/>
      <c r="D47" s="10"/>
      <c r="E47" s="3"/>
      <c r="F47" s="3"/>
      <c r="G47" s="39"/>
      <c r="H47" s="39"/>
      <c r="I47" s="39"/>
      <c r="J47" s="39"/>
      <c r="K47" s="38"/>
    </row>
    <row r="48" spans="1:11" s="2" customFormat="1" ht="11.25" x14ac:dyDescent="0.2">
      <c r="A48" s="13" t="s">
        <v>123</v>
      </c>
      <c r="B48" s="13"/>
      <c r="C48" s="13" t="s">
        <v>8</v>
      </c>
      <c r="D48" s="13" t="s">
        <v>122</v>
      </c>
      <c r="E48" s="11" t="s">
        <v>121</v>
      </c>
      <c r="F48" s="11" t="s">
        <v>51</v>
      </c>
      <c r="G48" s="37">
        <v>80</v>
      </c>
      <c r="H48" s="37">
        <v>80</v>
      </c>
      <c r="I48" s="37">
        <v>80</v>
      </c>
      <c r="J48" s="37" t="s">
        <v>70</v>
      </c>
      <c r="K48" s="36">
        <v>42614</v>
      </c>
    </row>
    <row r="49" spans="1:13" s="2" customFormat="1" ht="7.5" customHeight="1" x14ac:dyDescent="0.2">
      <c r="A49" s="10"/>
      <c r="B49" s="10"/>
      <c r="C49" s="10"/>
      <c r="D49" s="10"/>
      <c r="E49" s="3"/>
      <c r="F49" s="3"/>
      <c r="G49" s="39"/>
      <c r="H49" s="39"/>
      <c r="I49" s="39"/>
      <c r="J49" s="39"/>
      <c r="K49" s="38"/>
    </row>
    <row r="50" spans="1:13" s="2" customFormat="1" ht="11.25" x14ac:dyDescent="0.2">
      <c r="A50" s="13" t="s">
        <v>120</v>
      </c>
      <c r="B50" s="13"/>
      <c r="C50" s="13" t="s">
        <v>8</v>
      </c>
      <c r="D50" s="13" t="s">
        <v>119</v>
      </c>
      <c r="E50" s="11" t="s">
        <v>118</v>
      </c>
      <c r="F50" s="11" t="s">
        <v>51</v>
      </c>
      <c r="G50" s="37">
        <v>80</v>
      </c>
      <c r="H50" s="37">
        <v>80</v>
      </c>
      <c r="I50" s="37">
        <v>80</v>
      </c>
      <c r="J50" s="37" t="s">
        <v>70</v>
      </c>
      <c r="K50" s="36">
        <v>42705</v>
      </c>
    </row>
    <row r="51" spans="1:13" s="2" customFormat="1" ht="7.5" customHeight="1" x14ac:dyDescent="0.2">
      <c r="A51" s="10"/>
      <c r="B51" s="10"/>
      <c r="C51" s="10"/>
      <c r="D51" s="10"/>
      <c r="E51" s="3"/>
      <c r="F51" s="3"/>
      <c r="G51" s="39"/>
      <c r="H51" s="39"/>
      <c r="I51" s="39"/>
      <c r="J51" s="39"/>
      <c r="K51" s="38"/>
    </row>
    <row r="52" spans="1:13" s="2" customFormat="1" ht="11.25" x14ac:dyDescent="0.2">
      <c r="A52" s="13" t="s">
        <v>117</v>
      </c>
      <c r="B52" s="13"/>
      <c r="C52" s="13" t="s">
        <v>8</v>
      </c>
      <c r="D52" s="13" t="s">
        <v>116</v>
      </c>
      <c r="E52" s="11" t="s">
        <v>115</v>
      </c>
      <c r="F52" s="11" t="s">
        <v>51</v>
      </c>
      <c r="G52" s="37">
        <v>3</v>
      </c>
      <c r="H52" s="37">
        <v>3</v>
      </c>
      <c r="I52" s="37">
        <v>2.7</v>
      </c>
      <c r="J52" s="37" t="s">
        <v>70</v>
      </c>
      <c r="K52" s="36">
        <v>42705</v>
      </c>
    </row>
    <row r="53" spans="1:13" s="2" customFormat="1" ht="11.25" x14ac:dyDescent="0.2">
      <c r="A53" s="13"/>
      <c r="B53" s="13"/>
      <c r="C53" s="13"/>
      <c r="D53" s="13" t="s">
        <v>114</v>
      </c>
      <c r="E53" s="11" t="s">
        <v>113</v>
      </c>
      <c r="F53" s="11" t="s">
        <v>51</v>
      </c>
      <c r="G53" s="37">
        <v>3</v>
      </c>
      <c r="H53" s="37">
        <v>3</v>
      </c>
      <c r="I53" s="37">
        <v>2.7</v>
      </c>
      <c r="J53" s="37" t="s">
        <v>70</v>
      </c>
      <c r="K53" s="36">
        <v>42705</v>
      </c>
    </row>
    <row r="54" spans="1:13" s="2" customFormat="1" ht="11.25" x14ac:dyDescent="0.2">
      <c r="A54" s="13"/>
      <c r="B54" s="13"/>
      <c r="C54" s="13"/>
      <c r="D54" s="13" t="s">
        <v>112</v>
      </c>
      <c r="E54" s="11" t="s">
        <v>111</v>
      </c>
      <c r="F54" s="11" t="s">
        <v>51</v>
      </c>
      <c r="G54" s="37">
        <v>3</v>
      </c>
      <c r="H54" s="37">
        <v>3</v>
      </c>
      <c r="I54" s="37">
        <v>2.7</v>
      </c>
      <c r="J54" s="37" t="s">
        <v>70</v>
      </c>
      <c r="K54" s="36">
        <v>42705</v>
      </c>
    </row>
    <row r="55" spans="1:13" s="2" customFormat="1" ht="7.5" customHeight="1" x14ac:dyDescent="0.2">
      <c r="A55" s="10"/>
      <c r="B55" s="10"/>
      <c r="C55" s="10"/>
      <c r="D55" s="10"/>
      <c r="E55" s="3"/>
      <c r="F55" s="3"/>
      <c r="G55" s="39"/>
      <c r="H55" s="39"/>
      <c r="I55" s="39"/>
      <c r="J55" s="39"/>
      <c r="K55" s="38"/>
    </row>
    <row r="56" spans="1:13" s="2" customFormat="1" ht="11.25" x14ac:dyDescent="0.2">
      <c r="A56" s="13" t="s">
        <v>110</v>
      </c>
      <c r="B56" s="13"/>
      <c r="C56" s="13" t="s">
        <v>109</v>
      </c>
      <c r="D56" s="13" t="s">
        <v>108</v>
      </c>
      <c r="E56" s="11" t="s">
        <v>107</v>
      </c>
      <c r="F56" s="11" t="s">
        <v>51</v>
      </c>
      <c r="G56" s="37">
        <v>2</v>
      </c>
      <c r="H56" s="37">
        <v>2</v>
      </c>
      <c r="I56" s="37">
        <v>2</v>
      </c>
      <c r="J56" s="37" t="s">
        <v>57</v>
      </c>
      <c r="K56" s="36">
        <v>43435</v>
      </c>
    </row>
    <row r="57" spans="1:13" s="2" customFormat="1" ht="7.5" customHeight="1" x14ac:dyDescent="0.2">
      <c r="A57" s="10"/>
      <c r="B57" s="10"/>
      <c r="C57" s="10"/>
      <c r="D57" s="10"/>
      <c r="E57" s="3"/>
      <c r="F57" s="3"/>
      <c r="G57" s="39"/>
      <c r="H57" s="39"/>
      <c r="I57" s="39"/>
      <c r="J57" s="39"/>
      <c r="K57" s="38"/>
    </row>
    <row r="58" spans="1:13" s="2" customFormat="1" ht="11.25" x14ac:dyDescent="0.2">
      <c r="A58" s="13" t="s">
        <v>106</v>
      </c>
      <c r="B58" s="13"/>
      <c r="C58" s="13" t="s">
        <v>105</v>
      </c>
      <c r="D58" s="13" t="s">
        <v>104</v>
      </c>
      <c r="E58" s="11">
        <v>77778</v>
      </c>
      <c r="F58" s="11" t="s">
        <v>51</v>
      </c>
      <c r="G58" s="37">
        <v>57.6</v>
      </c>
      <c r="H58" s="37">
        <v>57.6</v>
      </c>
      <c r="I58" s="37">
        <v>57.6</v>
      </c>
      <c r="J58" s="37" t="s">
        <v>70</v>
      </c>
      <c r="K58" s="36">
        <v>43709</v>
      </c>
    </row>
    <row r="59" spans="1:13" s="2" customFormat="1" ht="7.5" customHeight="1" x14ac:dyDescent="0.2">
      <c r="A59" s="10"/>
      <c r="B59" s="10"/>
      <c r="C59" s="10"/>
      <c r="D59" s="10"/>
      <c r="E59" s="3"/>
      <c r="F59" s="3"/>
      <c r="G59" s="39"/>
      <c r="H59" s="39"/>
      <c r="I59" s="39"/>
      <c r="J59" s="39"/>
      <c r="K59" s="38"/>
    </row>
    <row r="60" spans="1:13" s="2" customFormat="1" ht="11.25" x14ac:dyDescent="0.2">
      <c r="A60" s="13" t="s">
        <v>103</v>
      </c>
      <c r="B60" s="13"/>
      <c r="C60" s="13" t="s">
        <v>8</v>
      </c>
      <c r="D60" s="13" t="s">
        <v>102</v>
      </c>
      <c r="E60" s="11" t="s">
        <v>100</v>
      </c>
      <c r="F60" s="11" t="s">
        <v>51</v>
      </c>
      <c r="G60" s="37">
        <v>58</v>
      </c>
      <c r="H60" s="37">
        <v>58</v>
      </c>
      <c r="I60" s="37">
        <v>58</v>
      </c>
      <c r="J60" s="37" t="s">
        <v>70</v>
      </c>
      <c r="K60" s="36">
        <v>44166</v>
      </c>
    </row>
    <row r="61" spans="1:13" s="2" customFormat="1" ht="11.25" x14ac:dyDescent="0.2">
      <c r="A61" s="13"/>
      <c r="B61" s="13"/>
      <c r="C61" s="13"/>
      <c r="D61" s="13" t="s">
        <v>101</v>
      </c>
      <c r="E61" s="11" t="s">
        <v>100</v>
      </c>
      <c r="F61" s="11" t="s">
        <v>51</v>
      </c>
      <c r="G61" s="37">
        <v>122</v>
      </c>
      <c r="H61" s="37">
        <v>122</v>
      </c>
      <c r="I61" s="37">
        <v>122</v>
      </c>
      <c r="J61" s="37" t="s">
        <v>70</v>
      </c>
      <c r="K61" s="36">
        <v>44105</v>
      </c>
    </row>
    <row r="62" spans="1:13" s="2" customFormat="1" ht="7.5" customHeight="1" x14ac:dyDescent="0.2">
      <c r="A62" s="10"/>
      <c r="B62" s="10"/>
      <c r="C62" s="10"/>
      <c r="D62" s="10"/>
      <c r="E62" s="3"/>
      <c r="F62" s="3"/>
      <c r="G62" s="39"/>
      <c r="H62" s="39"/>
      <c r="I62" s="39"/>
      <c r="J62" s="39"/>
      <c r="K62" s="38"/>
    </row>
    <row r="63" spans="1:13" s="2" customFormat="1" ht="11.25" x14ac:dyDescent="0.2">
      <c r="A63" s="13" t="s">
        <v>99</v>
      </c>
      <c r="B63" s="13"/>
      <c r="C63" s="13" t="s">
        <v>14</v>
      </c>
      <c r="D63" s="13" t="s">
        <v>98</v>
      </c>
      <c r="E63" s="11" t="s">
        <v>97</v>
      </c>
      <c r="F63" s="11" t="s">
        <v>51</v>
      </c>
      <c r="G63" s="37">
        <v>99</v>
      </c>
      <c r="H63" s="37">
        <v>99</v>
      </c>
      <c r="I63" s="37">
        <v>99</v>
      </c>
      <c r="J63" s="37" t="s">
        <v>70</v>
      </c>
      <c r="K63" s="36">
        <v>44136</v>
      </c>
      <c r="M63" s="48"/>
    </row>
    <row r="64" spans="1:13" s="2" customFormat="1" ht="7.5" customHeight="1" x14ac:dyDescent="0.2">
      <c r="A64" s="10"/>
      <c r="B64" s="10"/>
      <c r="C64" s="10"/>
      <c r="D64" s="10"/>
      <c r="E64" s="3"/>
      <c r="F64" s="3"/>
      <c r="G64" s="39"/>
      <c r="H64" s="39"/>
      <c r="I64" s="39"/>
      <c r="J64" s="39"/>
      <c r="K64" s="38"/>
    </row>
    <row r="65" spans="1:11" s="2" customFormat="1" ht="11.25" x14ac:dyDescent="0.2">
      <c r="A65" s="13" t="s">
        <v>96</v>
      </c>
      <c r="B65" s="13"/>
      <c r="C65" s="13" t="s">
        <v>2</v>
      </c>
      <c r="D65" s="13" t="s">
        <v>96</v>
      </c>
      <c r="E65" s="11" t="s">
        <v>95</v>
      </c>
      <c r="F65" s="11" t="s">
        <v>51</v>
      </c>
      <c r="G65" s="37">
        <v>100</v>
      </c>
      <c r="H65" s="37">
        <v>100</v>
      </c>
      <c r="I65" s="37">
        <v>100</v>
      </c>
      <c r="J65" s="37" t="s">
        <v>70</v>
      </c>
      <c r="K65" s="36">
        <v>44256</v>
      </c>
    </row>
    <row r="66" spans="1:11" s="2" customFormat="1" ht="7.5" customHeight="1" x14ac:dyDescent="0.2">
      <c r="A66" s="10"/>
      <c r="B66" s="10"/>
      <c r="C66" s="10"/>
      <c r="D66" s="10"/>
      <c r="E66" s="3"/>
      <c r="F66" s="3"/>
      <c r="G66" s="39"/>
      <c r="H66" s="39"/>
      <c r="I66" s="39"/>
      <c r="J66" s="39"/>
      <c r="K66" s="3"/>
    </row>
    <row r="67" spans="1:11" s="2" customFormat="1" ht="11.25" x14ac:dyDescent="0.2">
      <c r="A67" s="13" t="s">
        <v>94</v>
      </c>
      <c r="B67" s="13"/>
      <c r="C67" s="13" t="s">
        <v>93</v>
      </c>
      <c r="D67" s="13" t="s">
        <v>92</v>
      </c>
      <c r="E67" s="11" t="s">
        <v>91</v>
      </c>
      <c r="F67" s="11" t="s">
        <v>51</v>
      </c>
      <c r="G67" s="37">
        <v>80</v>
      </c>
      <c r="H67" s="37">
        <v>80</v>
      </c>
      <c r="I67" s="37">
        <v>80</v>
      </c>
      <c r="J67" s="37" t="s">
        <v>70</v>
      </c>
      <c r="K67" s="36">
        <v>44317</v>
      </c>
    </row>
    <row r="68" spans="1:11" ht="7.5" customHeight="1" x14ac:dyDescent="0.2"/>
    <row r="69" spans="1:11" s="2" customFormat="1" ht="11.25" x14ac:dyDescent="0.2">
      <c r="A69" s="13" t="s">
        <v>90</v>
      </c>
      <c r="B69" s="13"/>
      <c r="C69" s="13" t="s">
        <v>89</v>
      </c>
      <c r="D69" s="13" t="s">
        <v>88</v>
      </c>
      <c r="E69" s="11" t="s">
        <v>87</v>
      </c>
      <c r="F69" s="11" t="s">
        <v>51</v>
      </c>
      <c r="G69" s="37">
        <v>80</v>
      </c>
      <c r="H69" s="37">
        <v>80</v>
      </c>
      <c r="I69" s="37">
        <v>80</v>
      </c>
      <c r="J69" s="37" t="s">
        <v>70</v>
      </c>
      <c r="K69" s="36">
        <v>44531</v>
      </c>
    </row>
    <row r="70" spans="1:11" ht="7.5" customHeight="1" x14ac:dyDescent="0.2"/>
    <row r="71" spans="1:11" s="2" customFormat="1" ht="11.25" x14ac:dyDescent="0.2">
      <c r="A71" s="13" t="s">
        <v>85</v>
      </c>
      <c r="B71" s="13"/>
      <c r="C71" s="13" t="s">
        <v>5</v>
      </c>
      <c r="D71" s="13" t="s">
        <v>86</v>
      </c>
      <c r="E71" s="11">
        <v>394</v>
      </c>
      <c r="F71" s="11" t="s">
        <v>51</v>
      </c>
      <c r="G71" s="37">
        <v>80</v>
      </c>
      <c r="H71" s="37">
        <v>80</v>
      </c>
      <c r="I71" s="37">
        <v>80</v>
      </c>
      <c r="J71" s="37" t="s">
        <v>70</v>
      </c>
      <c r="K71" s="36">
        <v>44713</v>
      </c>
    </row>
    <row r="72" spans="1:11" s="2" customFormat="1" ht="7.5" customHeight="1" x14ac:dyDescent="0.2">
      <c r="A72" s="10"/>
      <c r="B72" s="10"/>
      <c r="C72" s="10"/>
      <c r="D72" s="10"/>
      <c r="E72" s="3"/>
      <c r="F72" s="3"/>
      <c r="G72" s="39"/>
      <c r="H72" s="39"/>
      <c r="I72" s="39"/>
      <c r="J72" s="39"/>
      <c r="K72" s="38"/>
    </row>
    <row r="73" spans="1:11" s="2" customFormat="1" ht="11.25" x14ac:dyDescent="0.2">
      <c r="A73" s="13" t="s">
        <v>85</v>
      </c>
      <c r="B73" s="13"/>
      <c r="C73" s="13" t="s">
        <v>84</v>
      </c>
      <c r="D73" s="13" t="s">
        <v>83</v>
      </c>
      <c r="E73" s="11">
        <v>524</v>
      </c>
      <c r="F73" s="11" t="s">
        <v>51</v>
      </c>
      <c r="G73" s="37">
        <v>1.5</v>
      </c>
      <c r="H73" s="37">
        <v>1.5</v>
      </c>
      <c r="I73" s="37">
        <v>1.5</v>
      </c>
      <c r="J73" s="37" t="s">
        <v>70</v>
      </c>
      <c r="K73" s="36">
        <v>44805</v>
      </c>
    </row>
    <row r="74" spans="1:11" s="2" customFormat="1" ht="7.5" customHeight="1" x14ac:dyDescent="0.2">
      <c r="A74" s="10"/>
      <c r="B74" s="10"/>
      <c r="C74" s="10"/>
      <c r="D74" s="10"/>
      <c r="E74" s="3"/>
      <c r="F74" s="3"/>
      <c r="G74" s="39"/>
      <c r="H74" s="39"/>
      <c r="I74" s="39"/>
      <c r="J74" s="39"/>
      <c r="K74" s="38"/>
    </row>
    <row r="75" spans="1:11" s="2" customFormat="1" ht="11.25" x14ac:dyDescent="0.2">
      <c r="A75" s="13" t="s">
        <v>82</v>
      </c>
      <c r="B75" s="13"/>
      <c r="C75" s="13" t="s">
        <v>21</v>
      </c>
      <c r="D75" s="13" t="s">
        <v>81</v>
      </c>
      <c r="E75" s="11">
        <v>10112</v>
      </c>
      <c r="F75" s="11" t="s">
        <v>51</v>
      </c>
      <c r="G75" s="37">
        <v>4</v>
      </c>
      <c r="H75" s="37">
        <v>4</v>
      </c>
      <c r="I75" s="37">
        <v>4</v>
      </c>
      <c r="J75" s="37" t="s">
        <v>70</v>
      </c>
      <c r="K75" s="36">
        <v>44378</v>
      </c>
    </row>
    <row r="76" spans="1:11" s="2" customFormat="1" ht="7.5" customHeight="1" x14ac:dyDescent="0.2">
      <c r="A76" s="10"/>
      <c r="B76" s="10"/>
      <c r="C76" s="10"/>
      <c r="D76" s="10"/>
      <c r="E76" s="3"/>
      <c r="F76" s="3"/>
      <c r="G76" s="39"/>
      <c r="H76" s="39"/>
      <c r="I76" s="39"/>
      <c r="J76" s="39"/>
      <c r="K76" s="38"/>
    </row>
    <row r="77" spans="1:11" s="2" customFormat="1" ht="11.25" x14ac:dyDescent="0.2">
      <c r="A77" s="13" t="s">
        <v>80</v>
      </c>
      <c r="B77" s="13"/>
      <c r="C77" s="13" t="s">
        <v>79</v>
      </c>
      <c r="D77" s="13" t="s">
        <v>78</v>
      </c>
      <c r="E77" s="11">
        <v>4</v>
      </c>
      <c r="F77" s="11" t="s">
        <v>51</v>
      </c>
      <c r="G77" s="37">
        <v>12.5</v>
      </c>
      <c r="H77" s="37">
        <v>12.5</v>
      </c>
      <c r="I77" s="37">
        <v>12.5</v>
      </c>
      <c r="J77" s="37" t="s">
        <v>70</v>
      </c>
      <c r="K77" s="36">
        <v>45047</v>
      </c>
    </row>
    <row r="78" spans="1:11" s="2" customFormat="1" ht="7.5" customHeight="1" x14ac:dyDescent="0.2">
      <c r="A78" s="10"/>
      <c r="B78" s="10"/>
      <c r="C78" s="10"/>
      <c r="D78" s="10"/>
      <c r="E78" s="3"/>
      <c r="F78" s="3"/>
      <c r="G78" s="39"/>
      <c r="H78" s="39"/>
      <c r="I78" s="39"/>
      <c r="J78" s="39"/>
      <c r="K78" s="38"/>
    </row>
    <row r="79" spans="1:11" s="2" customFormat="1" ht="11.25" x14ac:dyDescent="0.2">
      <c r="A79" s="13" t="s">
        <v>77</v>
      </c>
      <c r="B79" s="13"/>
      <c r="C79" s="13" t="s">
        <v>76</v>
      </c>
      <c r="D79" s="13" t="s">
        <v>75</v>
      </c>
      <c r="E79" s="11" t="s">
        <v>74</v>
      </c>
      <c r="F79" s="11" t="s">
        <v>51</v>
      </c>
      <c r="G79" s="37">
        <v>72</v>
      </c>
      <c r="H79" s="37">
        <v>72</v>
      </c>
      <c r="I79" s="37">
        <v>72</v>
      </c>
      <c r="J79" s="37" t="s">
        <v>70</v>
      </c>
      <c r="K79" s="36">
        <v>45017</v>
      </c>
    </row>
    <row r="80" spans="1:11" s="2" customFormat="1" ht="7.5" customHeight="1" x14ac:dyDescent="0.2">
      <c r="A80" s="10"/>
      <c r="B80" s="10"/>
      <c r="C80" s="10"/>
      <c r="D80" s="10"/>
      <c r="E80" s="3"/>
      <c r="F80" s="3"/>
      <c r="G80" s="39"/>
      <c r="H80" s="39"/>
      <c r="I80" s="39"/>
      <c r="J80" s="39"/>
      <c r="K80" s="38"/>
    </row>
    <row r="81" spans="1:13" s="2" customFormat="1" ht="11.25" x14ac:dyDescent="0.2">
      <c r="A81" s="13" t="s">
        <v>73</v>
      </c>
      <c r="B81" s="13"/>
      <c r="C81" s="12" t="s">
        <v>8</v>
      </c>
      <c r="D81" s="13" t="s">
        <v>72</v>
      </c>
      <c r="E81" s="11" t="s">
        <v>71</v>
      </c>
      <c r="F81" s="11" t="s">
        <v>51</v>
      </c>
      <c r="G81" s="37">
        <v>200</v>
      </c>
      <c r="H81" s="37">
        <v>200</v>
      </c>
      <c r="I81" s="37">
        <v>200</v>
      </c>
      <c r="J81" s="37" t="s">
        <v>70</v>
      </c>
      <c r="K81" s="36">
        <v>45292</v>
      </c>
    </row>
    <row r="82" spans="1:13" ht="11.25" customHeight="1" x14ac:dyDescent="0.2"/>
    <row r="83" spans="1:13" ht="11.25" customHeight="1" x14ac:dyDescent="0.2">
      <c r="A83" s="47" t="s">
        <v>69</v>
      </c>
      <c r="B83" s="46"/>
      <c r="C83" s="46"/>
      <c r="D83" s="46"/>
      <c r="E83" s="46"/>
      <c r="F83" s="44"/>
      <c r="G83" s="45"/>
      <c r="H83" s="45"/>
      <c r="I83" s="45"/>
      <c r="J83" s="45"/>
      <c r="K83" s="44"/>
      <c r="M83" s="43"/>
    </row>
    <row r="84" spans="1:13" ht="7.5" customHeight="1" x14ac:dyDescent="0.2">
      <c r="A84" s="19"/>
      <c r="B84" s="19"/>
      <c r="C84" s="19"/>
      <c r="D84" s="19"/>
      <c r="E84" s="19"/>
      <c r="F84" s="41"/>
      <c r="G84" s="42"/>
      <c r="H84" s="42"/>
      <c r="I84" s="42"/>
      <c r="J84" s="42"/>
      <c r="K84" s="41"/>
    </row>
    <row r="85" spans="1:13" s="2" customFormat="1" ht="11.25" x14ac:dyDescent="0.2">
      <c r="A85" s="13" t="s">
        <v>68</v>
      </c>
      <c r="B85" s="13"/>
      <c r="C85" s="13" t="s">
        <v>24</v>
      </c>
      <c r="D85" s="13" t="s">
        <v>67</v>
      </c>
      <c r="E85" s="11">
        <v>1</v>
      </c>
      <c r="F85" s="11" t="s">
        <v>51</v>
      </c>
      <c r="G85" s="37">
        <v>0.8</v>
      </c>
      <c r="H85" s="37">
        <v>0.8</v>
      </c>
      <c r="I85" s="37">
        <v>0.8</v>
      </c>
      <c r="J85" s="37" t="s">
        <v>57</v>
      </c>
      <c r="K85" s="36">
        <v>41030</v>
      </c>
    </row>
    <row r="86" spans="1:13" s="2" customFormat="1" ht="11.25" x14ac:dyDescent="0.2">
      <c r="A86" s="13"/>
      <c r="B86" s="13"/>
      <c r="C86" s="13"/>
      <c r="D86" s="13"/>
      <c r="E86" s="11">
        <v>2</v>
      </c>
      <c r="F86" s="11" t="s">
        <v>51</v>
      </c>
      <c r="G86" s="37">
        <v>0.5</v>
      </c>
      <c r="H86" s="37">
        <v>0.5</v>
      </c>
      <c r="I86" s="37">
        <v>0.5</v>
      </c>
      <c r="J86" s="37" t="s">
        <v>57</v>
      </c>
      <c r="K86" s="36">
        <v>41030</v>
      </c>
    </row>
    <row r="87" spans="1:13" s="2" customFormat="1" ht="7.5" customHeight="1" x14ac:dyDescent="0.2">
      <c r="A87" s="10"/>
      <c r="B87" s="10"/>
      <c r="C87" s="10"/>
      <c r="D87" s="10"/>
      <c r="E87" s="3"/>
      <c r="F87" s="3"/>
      <c r="G87" s="39"/>
      <c r="H87" s="39"/>
      <c r="I87" s="39"/>
      <c r="J87" s="39"/>
      <c r="K87" s="38"/>
    </row>
    <row r="88" spans="1:13" s="2" customFormat="1" ht="11.25" x14ac:dyDescent="0.2">
      <c r="A88" s="13" t="s">
        <v>66</v>
      </c>
      <c r="B88" s="13"/>
      <c r="C88" s="13" t="s">
        <v>24</v>
      </c>
      <c r="D88" s="13" t="s">
        <v>65</v>
      </c>
      <c r="E88" s="11">
        <v>1</v>
      </c>
      <c r="F88" s="11" t="s">
        <v>51</v>
      </c>
      <c r="G88" s="37">
        <v>2.02</v>
      </c>
      <c r="H88" s="37">
        <v>2.02</v>
      </c>
      <c r="I88" s="37">
        <v>2.02</v>
      </c>
      <c r="J88" s="37"/>
      <c r="K88" s="36"/>
    </row>
    <row r="89" spans="1:13" s="2" customFormat="1" ht="7.5" customHeight="1" x14ac:dyDescent="0.2">
      <c r="A89" s="10"/>
      <c r="B89" s="10"/>
      <c r="C89" s="10"/>
      <c r="D89" s="10"/>
      <c r="E89" s="3"/>
      <c r="F89" s="3"/>
      <c r="G89" s="39"/>
      <c r="H89" s="39"/>
      <c r="I89" s="39"/>
      <c r="J89" s="39"/>
      <c r="K89" s="38"/>
    </row>
    <row r="90" spans="1:13" s="2" customFormat="1" ht="11.25" x14ac:dyDescent="0.2">
      <c r="A90" s="13" t="s">
        <v>64</v>
      </c>
      <c r="B90" s="13"/>
      <c r="C90" s="13" t="s">
        <v>33</v>
      </c>
      <c r="D90" s="13" t="s">
        <v>63</v>
      </c>
      <c r="E90" s="11" t="s">
        <v>58</v>
      </c>
      <c r="F90" s="11" t="s">
        <v>62</v>
      </c>
      <c r="G90" s="37">
        <v>1.5</v>
      </c>
      <c r="H90" s="37">
        <v>0.1</v>
      </c>
      <c r="I90" s="37">
        <v>0.1</v>
      </c>
      <c r="J90" s="40" t="s">
        <v>61</v>
      </c>
      <c r="K90" s="36">
        <v>44531</v>
      </c>
    </row>
    <row r="91" spans="1:13" s="2" customFormat="1" ht="7.5" customHeight="1" x14ac:dyDescent="0.2">
      <c r="A91" s="10"/>
      <c r="B91" s="10"/>
      <c r="C91" s="10"/>
      <c r="D91" s="10"/>
      <c r="E91" s="3"/>
      <c r="F91" s="3"/>
      <c r="G91" s="39"/>
      <c r="H91" s="39"/>
      <c r="I91" s="39"/>
      <c r="J91" s="39"/>
      <c r="K91" s="38"/>
    </row>
    <row r="92" spans="1:13" s="2" customFormat="1" ht="11.25" customHeight="1" x14ac:dyDescent="0.2">
      <c r="A92" s="13" t="s">
        <v>60</v>
      </c>
      <c r="B92" s="13"/>
      <c r="C92" s="13" t="s">
        <v>53</v>
      </c>
      <c r="D92" s="13" t="s">
        <v>59</v>
      </c>
      <c r="E92" s="11" t="s">
        <v>58</v>
      </c>
      <c r="F92" s="11" t="s">
        <v>51</v>
      </c>
      <c r="G92" s="37">
        <v>1.3</v>
      </c>
      <c r="H92" s="37">
        <v>1.3</v>
      </c>
      <c r="I92" s="37">
        <v>1.3</v>
      </c>
      <c r="J92" s="37" t="s">
        <v>57</v>
      </c>
      <c r="K92" s="36">
        <v>42736</v>
      </c>
    </row>
    <row r="93" spans="1:13" s="2" customFormat="1" ht="7.5" customHeight="1" x14ac:dyDescent="0.2">
      <c r="A93" s="10"/>
      <c r="B93" s="10"/>
      <c r="C93" s="10"/>
      <c r="D93" s="10"/>
      <c r="E93" s="3"/>
      <c r="F93" s="3"/>
      <c r="G93" s="39"/>
      <c r="H93" s="39"/>
      <c r="I93" s="39"/>
      <c r="J93" s="39"/>
      <c r="K93" s="38"/>
    </row>
    <row r="94" spans="1:13" s="2" customFormat="1" ht="11.25" x14ac:dyDescent="0.2">
      <c r="A94" s="13" t="s">
        <v>56</v>
      </c>
      <c r="B94" s="13"/>
      <c r="C94" s="13" t="s">
        <v>24</v>
      </c>
      <c r="D94" s="13" t="s">
        <v>55</v>
      </c>
      <c r="E94" s="11">
        <v>1</v>
      </c>
      <c r="F94" s="11" t="s">
        <v>51</v>
      </c>
      <c r="G94" s="37">
        <v>1.014</v>
      </c>
      <c r="H94" s="37">
        <v>1.014</v>
      </c>
      <c r="I94" s="37">
        <v>1.014</v>
      </c>
      <c r="J94" s="37"/>
      <c r="K94" s="36"/>
    </row>
    <row r="95" spans="1:13" s="2" customFormat="1" ht="7.5" customHeight="1" x14ac:dyDescent="0.2">
      <c r="A95" s="10"/>
      <c r="B95" s="10"/>
      <c r="C95" s="10"/>
      <c r="D95" s="10"/>
      <c r="E95" s="3"/>
      <c r="F95" s="3"/>
      <c r="G95" s="39"/>
      <c r="H95" s="39"/>
      <c r="I95" s="39"/>
      <c r="J95" s="39"/>
      <c r="K95" s="38"/>
    </row>
    <row r="96" spans="1:13" s="2" customFormat="1" ht="11.25" x14ac:dyDescent="0.2">
      <c r="A96" s="13" t="s">
        <v>54</v>
      </c>
      <c r="B96" s="13"/>
      <c r="C96" s="13" t="s">
        <v>53</v>
      </c>
      <c r="D96" s="13" t="s">
        <v>52</v>
      </c>
      <c r="E96" s="11">
        <v>1</v>
      </c>
      <c r="F96" s="11" t="s">
        <v>51</v>
      </c>
      <c r="G96" s="37">
        <v>1</v>
      </c>
      <c r="H96" s="37">
        <v>1</v>
      </c>
      <c r="I96" s="37">
        <v>1</v>
      </c>
      <c r="J96" s="37"/>
      <c r="K96" s="36"/>
    </row>
    <row r="97" spans="1:11" s="2" customFormat="1" ht="11.25" customHeight="1" thickBot="1" x14ac:dyDescent="0.25">
      <c r="A97" s="35"/>
      <c r="B97" s="35"/>
      <c r="C97" s="35"/>
      <c r="D97" s="35"/>
      <c r="E97" s="34"/>
      <c r="F97" s="34"/>
      <c r="G97" s="33"/>
      <c r="H97" s="33"/>
      <c r="I97" s="33"/>
      <c r="J97" s="33"/>
      <c r="K97" s="32"/>
    </row>
    <row r="98" spans="1:11" s="2" customFormat="1" ht="12.75" customHeight="1" x14ac:dyDescent="0.2">
      <c r="A98" s="25" t="s">
        <v>50</v>
      </c>
      <c r="B98" s="25"/>
      <c r="C98" s="22"/>
      <c r="D98" s="22"/>
      <c r="E98" s="22"/>
      <c r="F98" s="24"/>
      <c r="G98" s="31">
        <f>SUM(G8:G81)</f>
        <v>1823.1</v>
      </c>
      <c r="H98" s="31">
        <f>SUM(H8:H81)</f>
        <v>1823.1</v>
      </c>
      <c r="I98" s="31">
        <f>SUM(I8:I81)</f>
        <v>1822.2000000000003</v>
      </c>
      <c r="J98" s="23"/>
      <c r="K98" s="22"/>
    </row>
    <row r="99" spans="1:11" s="2" customFormat="1" ht="12.75" customHeight="1" thickBot="1" x14ac:dyDescent="0.25">
      <c r="A99" s="30" t="s">
        <v>49</v>
      </c>
      <c r="B99" s="30"/>
      <c r="C99" s="26"/>
      <c r="D99" s="26"/>
      <c r="E99" s="26"/>
      <c r="F99" s="29"/>
      <c r="G99" s="26">
        <f>SUM(G85:G96)</f>
        <v>8.1340000000000003</v>
      </c>
      <c r="H99" s="26">
        <f>SUM(H85:H96)</f>
        <v>6.7340000000000009</v>
      </c>
      <c r="I99" s="26">
        <f>SUM(I85:I96)</f>
        <v>6.7340000000000009</v>
      </c>
      <c r="J99" s="26"/>
      <c r="K99" s="26"/>
    </row>
    <row r="100" spans="1:11" s="2" customFormat="1" ht="12.75" customHeight="1" thickBot="1" x14ac:dyDescent="0.25">
      <c r="A100" s="30" t="s">
        <v>48</v>
      </c>
      <c r="B100" s="30"/>
      <c r="C100" s="26"/>
      <c r="D100" s="26"/>
      <c r="E100" s="26"/>
      <c r="F100" s="29"/>
      <c r="G100" s="28">
        <f>SUM(G98:G99)</f>
        <v>1831.2339999999999</v>
      </c>
      <c r="H100" s="28">
        <f>SUM(H98:H99)</f>
        <v>1829.8339999999998</v>
      </c>
      <c r="I100" s="28">
        <f>SUM(I98:I99)</f>
        <v>1828.9340000000002</v>
      </c>
      <c r="J100" s="27"/>
      <c r="K100" s="26"/>
    </row>
    <row r="101" spans="1:11" s="2" customFormat="1" ht="7.5" customHeight="1" x14ac:dyDescent="0.2">
      <c r="A101" s="25"/>
      <c r="B101" s="25"/>
      <c r="C101" s="22"/>
      <c r="D101" s="22"/>
      <c r="E101" s="22"/>
      <c r="F101" s="24"/>
      <c r="G101" s="23"/>
      <c r="H101" s="23"/>
      <c r="I101" s="23"/>
      <c r="J101" s="23"/>
      <c r="K101" s="22"/>
    </row>
    <row r="102" spans="1:11" s="2" customFormat="1" ht="11.25" customHeight="1" x14ac:dyDescent="0.2">
      <c r="A102" s="2" t="s">
        <v>47</v>
      </c>
      <c r="B102" s="21" t="s">
        <v>46</v>
      </c>
      <c r="C102" s="20"/>
      <c r="D102" s="20"/>
      <c r="E102" s="20"/>
    </row>
    <row r="103" spans="1:11" ht="7.5" customHeight="1" x14ac:dyDescent="0.2"/>
    <row r="104" spans="1:11" ht="11.25" customHeight="1" x14ac:dyDescent="0.2">
      <c r="A104" s="2" t="s">
        <v>45</v>
      </c>
      <c r="B104" s="2" t="s">
        <v>44</v>
      </c>
    </row>
    <row r="105" spans="1:11" x14ac:dyDescent="0.2">
      <c r="B105" s="2" t="s">
        <v>43</v>
      </c>
    </row>
    <row r="110" spans="1:11" x14ac:dyDescent="0.2">
      <c r="A110" s="19" t="s">
        <v>42</v>
      </c>
    </row>
    <row r="111" spans="1:11" ht="7.5" customHeight="1" x14ac:dyDescent="0.2">
      <c r="A111" s="18"/>
      <c r="B111" s="18"/>
      <c r="C111" s="18"/>
      <c r="D111" s="18"/>
      <c r="E111" s="18"/>
    </row>
    <row r="112" spans="1:11" x14ac:dyDescent="0.2">
      <c r="A112" s="6" t="s">
        <v>41</v>
      </c>
      <c r="B112" s="6"/>
      <c r="C112" s="6" t="s">
        <v>40</v>
      </c>
      <c r="D112" s="4" t="s">
        <v>39</v>
      </c>
      <c r="E112" s="4" t="s">
        <v>38</v>
      </c>
    </row>
    <row r="113" spans="1:12" x14ac:dyDescent="0.2">
      <c r="A113" s="12" t="s">
        <v>37</v>
      </c>
      <c r="B113" s="12"/>
      <c r="C113" s="12" t="s">
        <v>28</v>
      </c>
      <c r="D113" s="11">
        <v>80</v>
      </c>
      <c r="E113" s="11">
        <v>2023</v>
      </c>
      <c r="F113" s="2" t="s">
        <v>20</v>
      </c>
      <c r="L113" s="17"/>
    </row>
    <row r="114" spans="1:12" x14ac:dyDescent="0.2">
      <c r="A114" s="16" t="s">
        <v>36</v>
      </c>
      <c r="B114" s="16"/>
      <c r="C114" s="16" t="s">
        <v>14</v>
      </c>
      <c r="D114" s="15">
        <v>7</v>
      </c>
      <c r="E114" s="15">
        <v>2023</v>
      </c>
      <c r="F114" s="2" t="s">
        <v>20</v>
      </c>
    </row>
    <row r="115" spans="1:12" x14ac:dyDescent="0.2">
      <c r="A115" s="12" t="s">
        <v>35</v>
      </c>
      <c r="B115" s="12"/>
      <c r="C115" s="12" t="s">
        <v>33</v>
      </c>
      <c r="D115" s="11">
        <v>80</v>
      </c>
      <c r="E115" s="11">
        <v>2024</v>
      </c>
      <c r="F115" s="2" t="s">
        <v>20</v>
      </c>
    </row>
    <row r="116" spans="1:12" x14ac:dyDescent="0.2">
      <c r="A116" s="2" t="s">
        <v>34</v>
      </c>
      <c r="B116" s="2"/>
      <c r="C116" s="2" t="s">
        <v>33</v>
      </c>
      <c r="D116" s="3">
        <v>75</v>
      </c>
      <c r="E116" s="3">
        <v>2024</v>
      </c>
      <c r="F116" s="2" t="s">
        <v>20</v>
      </c>
    </row>
    <row r="117" spans="1:12" x14ac:dyDescent="0.2">
      <c r="A117" s="12" t="s">
        <v>32</v>
      </c>
      <c r="B117" s="12"/>
      <c r="C117" s="12" t="s">
        <v>2</v>
      </c>
      <c r="D117" s="11">
        <v>40</v>
      </c>
      <c r="E117" s="11">
        <v>2024</v>
      </c>
      <c r="F117" s="2" t="s">
        <v>20</v>
      </c>
    </row>
    <row r="118" spans="1:12" x14ac:dyDescent="0.2">
      <c r="A118" s="2" t="s">
        <v>31</v>
      </c>
      <c r="B118" s="2"/>
      <c r="C118" s="2" t="s">
        <v>8</v>
      </c>
      <c r="D118" s="3">
        <v>58</v>
      </c>
      <c r="E118" s="3">
        <v>2024</v>
      </c>
      <c r="F118" s="2" t="s">
        <v>30</v>
      </c>
    </row>
    <row r="119" spans="1:12" x14ac:dyDescent="0.2">
      <c r="A119" s="12" t="s">
        <v>29</v>
      </c>
      <c r="B119" s="12"/>
      <c r="C119" s="12" t="s">
        <v>28</v>
      </c>
      <c r="D119" s="11">
        <v>80</v>
      </c>
      <c r="E119" s="11">
        <v>2024</v>
      </c>
      <c r="F119" s="2" t="s">
        <v>20</v>
      </c>
    </row>
    <row r="120" spans="1:12" x14ac:dyDescent="0.2">
      <c r="A120" s="16" t="s">
        <v>27</v>
      </c>
      <c r="B120" s="16"/>
      <c r="C120" s="16" t="s">
        <v>26</v>
      </c>
      <c r="D120" s="15">
        <v>95</v>
      </c>
      <c r="E120" s="15">
        <v>2024</v>
      </c>
      <c r="F120" s="2" t="s">
        <v>20</v>
      </c>
    </row>
    <row r="121" spans="1:12" x14ac:dyDescent="0.2">
      <c r="A121" s="2" t="s">
        <v>25</v>
      </c>
      <c r="B121" s="2"/>
      <c r="C121" s="2" t="s">
        <v>24</v>
      </c>
      <c r="D121" s="3">
        <v>30</v>
      </c>
      <c r="E121" s="3">
        <v>2025</v>
      </c>
      <c r="F121" s="2" t="s">
        <v>23</v>
      </c>
    </row>
    <row r="122" spans="1:12" x14ac:dyDescent="0.2">
      <c r="A122" s="12" t="s">
        <v>22</v>
      </c>
      <c r="B122" s="12"/>
      <c r="C122" s="12" t="s">
        <v>21</v>
      </c>
      <c r="D122" s="14">
        <v>673</v>
      </c>
      <c r="E122" s="11">
        <v>2025</v>
      </c>
      <c r="F122" s="2" t="s">
        <v>20</v>
      </c>
    </row>
    <row r="123" spans="1:12" x14ac:dyDescent="0.2">
      <c r="A123" s="2" t="s">
        <v>19</v>
      </c>
      <c r="B123" s="2"/>
      <c r="C123" s="2" t="s">
        <v>16</v>
      </c>
      <c r="D123" s="3">
        <v>300</v>
      </c>
      <c r="E123" s="3">
        <v>2025</v>
      </c>
      <c r="F123" s="2" t="s">
        <v>1</v>
      </c>
    </row>
    <row r="124" spans="1:12" x14ac:dyDescent="0.2">
      <c r="A124" s="12" t="s">
        <v>18</v>
      </c>
      <c r="B124" s="12"/>
      <c r="C124" s="12" t="s">
        <v>16</v>
      </c>
      <c r="D124" s="11">
        <v>324</v>
      </c>
      <c r="E124" s="11">
        <v>2025</v>
      </c>
      <c r="F124" s="2" t="s">
        <v>1</v>
      </c>
    </row>
    <row r="125" spans="1:12" x14ac:dyDescent="0.2">
      <c r="A125" s="2" t="s">
        <v>17</v>
      </c>
      <c r="B125" s="2"/>
      <c r="C125" s="2" t="s">
        <v>16</v>
      </c>
      <c r="D125" s="3">
        <v>300</v>
      </c>
      <c r="E125" s="3">
        <v>2025</v>
      </c>
      <c r="F125" s="2" t="s">
        <v>1</v>
      </c>
    </row>
    <row r="126" spans="1:12" x14ac:dyDescent="0.2">
      <c r="A126" s="12" t="s">
        <v>15</v>
      </c>
      <c r="B126" s="12"/>
      <c r="C126" s="12" t="s">
        <v>14</v>
      </c>
      <c r="D126" s="11">
        <v>600</v>
      </c>
      <c r="E126" s="11" t="s">
        <v>13</v>
      </c>
      <c r="F126" s="2" t="s">
        <v>12</v>
      </c>
    </row>
    <row r="127" spans="1:12" x14ac:dyDescent="0.2">
      <c r="A127" s="2" t="s">
        <v>11</v>
      </c>
      <c r="B127" s="2"/>
      <c r="C127" s="2" t="s">
        <v>2</v>
      </c>
      <c r="D127" s="3">
        <v>400</v>
      </c>
      <c r="E127" s="3">
        <v>2025</v>
      </c>
      <c r="F127" s="2" t="s">
        <v>10</v>
      </c>
    </row>
    <row r="128" spans="1:12" x14ac:dyDescent="0.2">
      <c r="A128" s="13" t="s">
        <v>9</v>
      </c>
      <c r="B128" s="12"/>
      <c r="C128" s="12" t="s">
        <v>8</v>
      </c>
      <c r="D128" s="11">
        <v>115</v>
      </c>
      <c r="E128" s="11">
        <v>2026</v>
      </c>
      <c r="F128" s="2" t="s">
        <v>7</v>
      </c>
    </row>
    <row r="129" spans="1:6" x14ac:dyDescent="0.2">
      <c r="A129" s="10" t="s">
        <v>6</v>
      </c>
      <c r="B129" s="2"/>
      <c r="C129" s="2" t="s">
        <v>5</v>
      </c>
      <c r="D129" s="3">
        <v>80</v>
      </c>
      <c r="E129" s="3">
        <v>2025</v>
      </c>
      <c r="F129" s="2" t="s">
        <v>4</v>
      </c>
    </row>
    <row r="130" spans="1:6" x14ac:dyDescent="0.2">
      <c r="A130" s="9" t="s">
        <v>3</v>
      </c>
      <c r="B130" s="8"/>
      <c r="C130" s="8" t="s">
        <v>2</v>
      </c>
      <c r="D130" s="7">
        <v>20</v>
      </c>
      <c r="E130" s="7">
        <v>2025</v>
      </c>
      <c r="F130" s="2" t="s">
        <v>1</v>
      </c>
    </row>
    <row r="131" spans="1:6" x14ac:dyDescent="0.2">
      <c r="A131" s="6" t="s">
        <v>0</v>
      </c>
      <c r="B131" s="6"/>
      <c r="C131" s="6"/>
      <c r="D131" s="5">
        <f>SUM(D113:D130)</f>
        <v>3357</v>
      </c>
      <c r="E131" s="4"/>
    </row>
    <row r="132" spans="1:6" x14ac:dyDescent="0.2">
      <c r="A132" s="2"/>
      <c r="B132" s="2"/>
      <c r="C132" s="2"/>
      <c r="D132" s="3"/>
      <c r="E132" s="3"/>
    </row>
    <row r="133" spans="1:6" x14ac:dyDescent="0.2">
      <c r="A133" s="2"/>
      <c r="B133" s="2"/>
      <c r="C133" s="2"/>
      <c r="D133" s="3"/>
      <c r="E133" s="3"/>
    </row>
    <row r="136" spans="1:6" x14ac:dyDescent="0.2">
      <c r="A136" s="2"/>
      <c r="B136" s="2"/>
      <c r="C136" s="2"/>
      <c r="D136" s="2"/>
      <c r="E136" s="2"/>
    </row>
    <row r="137" spans="1:6" x14ac:dyDescent="0.2">
      <c r="A137" s="2"/>
      <c r="B137" s="2"/>
      <c r="C137" s="2"/>
      <c r="D137" s="2"/>
      <c r="E137" s="2"/>
    </row>
    <row r="138" spans="1:6" x14ac:dyDescent="0.2">
      <c r="A138" s="2"/>
      <c r="B138" s="2"/>
      <c r="C138" s="2"/>
      <c r="D138" s="2"/>
      <c r="E138" s="2"/>
    </row>
    <row r="139" spans="1:6" x14ac:dyDescent="0.2">
      <c r="A139" s="2"/>
      <c r="B139" s="2"/>
      <c r="C139" s="2"/>
      <c r="D139" s="2"/>
      <c r="E139" s="2"/>
    </row>
  </sheetData>
  <mergeCells count="1">
    <mergeCell ref="B102:E102"/>
  </mergeCells>
  <hyperlinks>
    <hyperlink ref="B102:C102" r:id="rId1" display="EIA, Form EIA-860 database, Annual Electric Generator Report, 2001" xr:uid="{C54A3FDD-2700-4519-B3CC-BDA4425B97D4}"/>
    <hyperlink ref="B102:E102" r:id="rId2" display="EIA, Electric Generating Capacity, 2017 - Form EIA-860" xr:uid="{F307FF65-47B9-4B5D-A213-5F9DC9A8ABFE}"/>
  </hyperlinks>
  <pageMargins left="0.25" right="0.25" top="0.25" bottom="0.25" header="0.3" footer="0.3"/>
  <pageSetup scale="85" orientation="portrait" r:id="rId3"/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 5.7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2024-03-28T18:58:34Z</dcterms:created>
  <dcterms:modified xsi:type="dcterms:W3CDTF">2024-03-28T18:58:49Z</dcterms:modified>
</cp:coreProperties>
</file>