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29A174DE-1BD1-4BEE-8D2D-AEB7056F1EDC}" xr6:coauthVersionLast="47" xr6:coauthVersionMax="47" xr10:uidLastSave="{00000000-0000-0000-0000-000000000000}"/>
  <bookViews>
    <workbookView xWindow="-28920" yWindow="-120" windowWidth="29040" windowHeight="15720" xr2:uid="{A4634357-1D07-46DF-B057-0FBA5ABBB701}"/>
  </bookViews>
  <sheets>
    <sheet name="T 5.2" sheetId="1" r:id="rId1"/>
  </sheets>
  <definedNames>
    <definedName name="_xlnm.Print_Area" localSheetId="0">'T 5.2'!$A$1:$J$56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H50" i="1"/>
  <c r="I50" i="1"/>
</calcChain>
</file>

<file path=xl/sharedStrings.xml><?xml version="1.0" encoding="utf-8"?>
<sst xmlns="http://schemas.openxmlformats.org/spreadsheetml/2006/main" count="107" uniqueCount="75">
  <si>
    <t>IPP = Independent Power Producer</t>
  </si>
  <si>
    <t>Note:</t>
  </si>
  <si>
    <t>EIA, Electric Generating Capacity, 2022 - Form EIA-860</t>
  </si>
  <si>
    <t>Source:</t>
  </si>
  <si>
    <r>
      <t>1</t>
    </r>
    <r>
      <rPr>
        <sz val="8"/>
        <rFont val="Times New Roman"/>
        <family val="1"/>
      </rPr>
      <t>Burns waste coal.</t>
    </r>
  </si>
  <si>
    <t>Total active utility capacity</t>
  </si>
  <si>
    <t>Jan-1958 / Dec-2019</t>
  </si>
  <si>
    <t>Jan-1946 / Oct-2016</t>
  </si>
  <si>
    <t>Jan-1943 / Oct-2016</t>
  </si>
  <si>
    <t>KUCC</t>
  </si>
  <si>
    <t>Salt Lake</t>
  </si>
  <si>
    <t>--</t>
  </si>
  <si>
    <t>Kennecott Utah Copper Corp.</t>
  </si>
  <si>
    <t>Jan-1944 / Feb-2002</t>
  </si>
  <si>
    <t>GEN1</t>
  </si>
  <si>
    <t>Geneva Steel</t>
  </si>
  <si>
    <t>Utah</t>
  </si>
  <si>
    <t>Jul-1999 / 2008</t>
  </si>
  <si>
    <t>GEN7</t>
  </si>
  <si>
    <t>Desert Power LP</t>
  </si>
  <si>
    <t>Tooele</t>
  </si>
  <si>
    <t>Retired non-utility plants:</t>
  </si>
  <si>
    <t>1949 / ?</t>
  </si>
  <si>
    <t>4</t>
  </si>
  <si>
    <t>Mar-1941 / Jan-1989</t>
  </si>
  <si>
    <t>Mar-1940 / Jan-1989</t>
  </si>
  <si>
    <t>Provo</t>
  </si>
  <si>
    <t>Municipal</t>
  </si>
  <si>
    <t>Provo City Corp</t>
  </si>
  <si>
    <t>Jul-1950 / Dec-1991</t>
  </si>
  <si>
    <t>1936 / 1979</t>
  </si>
  <si>
    <t>na</t>
  </si>
  <si>
    <t>Hale</t>
  </si>
  <si>
    <t>Investor owned</t>
  </si>
  <si>
    <t>PacifiCorp</t>
  </si>
  <si>
    <t>1945 / Nov-1987</t>
  </si>
  <si>
    <t>1945 / Oct-1987</t>
  </si>
  <si>
    <t>Cedar</t>
  </si>
  <si>
    <t>Iron</t>
  </si>
  <si>
    <t>Sep-1957 / Apr-2015</t>
  </si>
  <si>
    <t>2</t>
  </si>
  <si>
    <t>Nov-1954 / Apr-2015</t>
  </si>
  <si>
    <t>1</t>
  </si>
  <si>
    <t>Carbon</t>
  </si>
  <si>
    <t>Retired utility plants:</t>
  </si>
  <si>
    <t>Sunnyside Cogen</t>
  </si>
  <si>
    <t>Investor owned - IPP</t>
  </si>
  <si>
    <r>
      <t>Sunnyside Cogen. Assoc.</t>
    </r>
    <r>
      <rPr>
        <vertAlign val="superscript"/>
        <sz val="8"/>
        <color indexed="8"/>
        <rFont val="Times New Roman"/>
        <family val="1"/>
      </rPr>
      <t>1</t>
    </r>
  </si>
  <si>
    <t>proposed retirement: 2032</t>
  </si>
  <si>
    <t>Huntington</t>
  </si>
  <si>
    <t>Emery</t>
  </si>
  <si>
    <t>3</t>
  </si>
  <si>
    <t>Hunter</t>
  </si>
  <si>
    <t>proposed retirement: 2025</t>
  </si>
  <si>
    <t>Intermountain</t>
  </si>
  <si>
    <t>Millard</t>
  </si>
  <si>
    <t>Los Angeles, City of</t>
  </si>
  <si>
    <t>Bonanza</t>
  </si>
  <si>
    <t>Uintah</t>
  </si>
  <si>
    <t>Cooperative</t>
  </si>
  <si>
    <t>Deseret Gen. &amp; Tran. Coop.</t>
  </si>
  <si>
    <t>Active utility plants:</t>
  </si>
  <si>
    <t>Megawatts</t>
  </si>
  <si>
    <t>Initial date of operation / retirement date</t>
  </si>
  <si>
    <t>Winter capacity</t>
  </si>
  <si>
    <t>Summer capacity</t>
  </si>
  <si>
    <t>Nameplate capacity</t>
  </si>
  <si>
    <t>Unit</t>
  </si>
  <si>
    <t>Plant name</t>
  </si>
  <si>
    <t>County</t>
  </si>
  <si>
    <t>Utility type</t>
  </si>
  <si>
    <t>Operator</t>
  </si>
  <si>
    <t>data through 2022, last updated 9/7/23</t>
  </si>
  <si>
    <t>Coal-Fired Electric Power Plants in Utah</t>
  </si>
  <si>
    <t>Table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</si>
</sst>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mmm\-yyyy"/>
  </numFmts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0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5" fillId="2" borderId="0"/>
    <xf numFmtId="0" fontId="8" fillId="0" borderId="0"/>
    <xf numFmtId="0" fontId="5" fillId="2" borderId="0"/>
    <xf numFmtId="0" fontId="5" fillId="2" borderId="0"/>
    <xf numFmtId="0" fontId="5" fillId="2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2" fillId="0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2" fillId="0" borderId="0" xfId="2" applyNumberFormat="1" applyFont="1" applyFill="1" applyAlignment="1">
      <alignment horizontal="right" vertical="center"/>
    </xf>
    <xf numFmtId="165" fontId="6" fillId="0" borderId="0" xfId="2" applyFont="1" applyFill="1" applyAlignment="1">
      <alignment vertical="center"/>
    </xf>
    <xf numFmtId="0" fontId="7" fillId="0" borderId="1" xfId="2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vertical="center"/>
    </xf>
    <xf numFmtId="165" fontId="7" fillId="0" borderId="1" xfId="2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66" fontId="9" fillId="3" borderId="0" xfId="3" applyNumberFormat="1" applyFont="1" applyFill="1" applyAlignment="1">
      <alignment horizontal="center" vertical="center" wrapText="1"/>
    </xf>
    <xf numFmtId="165" fontId="9" fillId="3" borderId="0" xfId="3" applyNumberFormat="1" applyFont="1" applyFill="1" applyAlignment="1">
      <alignment horizontal="center" vertical="center" wrapText="1"/>
    </xf>
    <xf numFmtId="0" fontId="9" fillId="3" borderId="0" xfId="3" applyFont="1" applyFill="1" applyAlignment="1">
      <alignment horizontal="center" vertical="center" wrapText="1"/>
    </xf>
    <xf numFmtId="0" fontId="9" fillId="3" borderId="0" xfId="3" applyFont="1" applyFill="1" applyAlignment="1">
      <alignment horizontal="left" vertical="center" wrapText="1"/>
    </xf>
    <xf numFmtId="0" fontId="2" fillId="3" borderId="0" xfId="2" applyNumberFormat="1" applyFont="1" applyFill="1" applyAlignment="1">
      <alignment horizontal="left" vertical="center"/>
    </xf>
    <xf numFmtId="0" fontId="9" fillId="3" borderId="0" xfId="3" applyFont="1" applyFill="1" applyAlignment="1">
      <alignment horizontal="left" vertical="center"/>
    </xf>
    <xf numFmtId="0" fontId="9" fillId="3" borderId="0" xfId="3" quotePrefix="1" applyFont="1" applyFill="1" applyAlignment="1">
      <alignment horizontal="left" vertical="center" wrapText="1"/>
    </xf>
    <xf numFmtId="17" fontId="9" fillId="0" borderId="0" xfId="3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 wrapText="1"/>
    </xf>
    <xf numFmtId="165" fontId="2" fillId="0" borderId="0" xfId="2" quotePrefix="1" applyFont="1" applyFill="1" applyAlignment="1">
      <alignment horizontal="left" vertical="center"/>
    </xf>
    <xf numFmtId="165" fontId="2" fillId="0" borderId="0" xfId="2" applyFont="1" applyFill="1" applyAlignment="1">
      <alignment horizontal="left" vertical="center"/>
    </xf>
    <xf numFmtId="17" fontId="9" fillId="3" borderId="0" xfId="3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/>
    </xf>
    <xf numFmtId="165" fontId="2" fillId="3" borderId="0" xfId="2" quotePrefix="1" applyFont="1" applyFill="1" applyAlignment="1">
      <alignment horizontal="left" vertical="center"/>
    </xf>
    <xf numFmtId="165" fontId="2" fillId="3" borderId="0" xfId="2" applyFont="1" applyFill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0" xfId="3" applyFont="1" applyAlignment="1">
      <alignment horizontal="center" vertical="center" wrapText="1"/>
    </xf>
    <xf numFmtId="165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left" vertical="center" wrapText="1"/>
    </xf>
    <xf numFmtId="165" fontId="7" fillId="0" borderId="0" xfId="2" applyFont="1" applyFill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6" fontId="9" fillId="0" borderId="0" xfId="3" applyNumberFormat="1" applyFont="1" applyAlignment="1">
      <alignment horizontal="center" vertical="center" wrapText="1"/>
    </xf>
    <xf numFmtId="0" fontId="2" fillId="0" borderId="0" xfId="2" applyNumberFormat="1" applyFont="1" applyFill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165" fontId="2" fillId="4" borderId="1" xfId="4" applyNumberFormat="1" applyFont="1" applyFill="1" applyBorder="1" applyAlignment="1">
      <alignment horizontal="center" vertical="center"/>
    </xf>
    <xf numFmtId="0" fontId="13" fillId="4" borderId="1" xfId="5" applyFont="1" applyFill="1" applyBorder="1" applyAlignment="1">
      <alignment horizontal="right" vertical="center"/>
    </xf>
    <xf numFmtId="0" fontId="13" fillId="4" borderId="1" xfId="5" applyFont="1" applyFill="1" applyBorder="1" applyAlignment="1">
      <alignment horizontal="left" vertical="center"/>
    </xf>
    <xf numFmtId="165" fontId="13" fillId="4" borderId="1" xfId="2" applyFont="1" applyFill="1" applyBorder="1" applyAlignment="1">
      <alignment horizontal="center" vertical="center" wrapText="1"/>
    </xf>
    <xf numFmtId="165" fontId="13" fillId="4" borderId="1" xfId="2" applyFont="1" applyFill="1" applyBorder="1" applyAlignment="1">
      <alignment horizontal="left" vertical="center" wrapText="1"/>
    </xf>
    <xf numFmtId="0" fontId="1" fillId="0" borderId="2" xfId="5" applyFont="1" applyFill="1" applyBorder="1" applyAlignment="1">
      <alignment vertical="center"/>
    </xf>
    <xf numFmtId="164" fontId="1" fillId="0" borderId="2" xfId="5" applyNumberFormat="1" applyFont="1" applyFill="1" applyBorder="1" applyAlignment="1">
      <alignment vertical="center"/>
    </xf>
    <xf numFmtId="0" fontId="1" fillId="0" borderId="2" xfId="5" applyFont="1" applyFill="1" applyBorder="1" applyAlignment="1">
      <alignment horizontal="right" vertical="center"/>
    </xf>
    <xf numFmtId="0" fontId="1" fillId="0" borderId="0" xfId="6" applyFont="1" applyFill="1" applyAlignment="1">
      <alignment vertical="center"/>
    </xf>
    <xf numFmtId="164" fontId="1" fillId="0" borderId="0" xfId="6" applyNumberFormat="1" applyFont="1" applyFill="1" applyAlignment="1">
      <alignment vertical="center"/>
    </xf>
    <xf numFmtId="164" fontId="14" fillId="0" borderId="0" xfId="6" applyNumberFormat="1" applyFont="1" applyFill="1" applyAlignment="1">
      <alignment vertical="center"/>
    </xf>
    <xf numFmtId="0" fontId="1" fillId="0" borderId="0" xfId="6" applyFont="1" applyFill="1" applyAlignment="1">
      <alignment horizontal="right" vertical="center"/>
    </xf>
    <xf numFmtId="0" fontId="13" fillId="0" borderId="0" xfId="6" applyFont="1" applyFill="1" applyAlignment="1">
      <alignment vertical="center"/>
    </xf>
    <xf numFmtId="0" fontId="15" fillId="0" borderId="0" xfId="6" applyFont="1" applyFill="1" applyAlignment="1">
      <alignment vertical="center"/>
    </xf>
    <xf numFmtId="0" fontId="16" fillId="0" borderId="0" xfId="5" applyFont="1" applyFill="1" applyAlignment="1">
      <alignment vertical="center"/>
    </xf>
  </cellXfs>
  <cellStyles count="7">
    <cellStyle name="F5" xfId="6" xr:uid="{DB941BB5-E695-4AFF-8DE7-710B4ED5A706}"/>
    <cellStyle name="F6" xfId="5" xr:uid="{17C267EB-49A5-406B-A8F9-0DD7789594AB}"/>
    <cellStyle name="F7" xfId="2" xr:uid="{E3108600-7288-4696-B186-991A86A144C7}"/>
    <cellStyle name="F8" xfId="4" xr:uid="{1FD1E040-892A-4EA2-B160-950B81462E23}"/>
    <cellStyle name="Hyperlink" xfId="1" builtinId="8"/>
    <cellStyle name="Normal" xfId="0" builtinId="0"/>
    <cellStyle name="Normal_Sheet1" xfId="3" xr:uid="{440FA3BF-99D5-433E-BAB8-1357B4E38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electricity/data/eia860/" TargetMode="External"/><Relationship Id="rId1" Type="http://schemas.openxmlformats.org/officeDocument/2006/relationships/hyperlink" Target="http://www.eia.doe.gov/cneaf/electricity/page/capacity/capac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F5A8-F8C9-4D83-A2C6-5809851F9C4B}">
  <dimension ref="A1:K56"/>
  <sheetViews>
    <sheetView showGridLines="0" tabSelected="1" zoomScaleNormal="100" workbookViewId="0">
      <selection activeCell="O41" sqref="O41"/>
    </sheetView>
  </sheetViews>
  <sheetFormatPr defaultColWidth="9.140625" defaultRowHeight="12.75" x14ac:dyDescent="0.2"/>
  <cols>
    <col min="1" max="1" width="10.42578125" style="1" customWidth="1"/>
    <col min="2" max="2" width="13.5703125" style="1" customWidth="1"/>
    <col min="3" max="3" width="17" style="1" customWidth="1"/>
    <col min="4" max="4" width="9.140625" style="1"/>
    <col min="5" max="5" width="14.7109375" style="1" customWidth="1"/>
    <col min="6" max="6" width="6.42578125" style="3" customWidth="1"/>
    <col min="7" max="9" width="10.42578125" style="2" customWidth="1"/>
    <col min="10" max="10" width="16.140625" style="1" bestFit="1" customWidth="1"/>
    <col min="11" max="16384" width="9.140625" style="1"/>
  </cols>
  <sheetData>
    <row r="1" spans="1:11" ht="15.75" x14ac:dyDescent="0.2">
      <c r="A1" s="71" t="s">
        <v>74</v>
      </c>
      <c r="B1" s="70" t="s">
        <v>73</v>
      </c>
      <c r="D1" s="69"/>
      <c r="E1" s="65"/>
      <c r="F1" s="68"/>
      <c r="G1" s="66"/>
      <c r="H1" s="67" t="s">
        <v>72</v>
      </c>
      <c r="I1" s="66"/>
      <c r="J1" s="65"/>
    </row>
    <row r="2" spans="1:11" ht="7.5" customHeight="1" thickBot="1" x14ac:dyDescent="0.25">
      <c r="A2" s="62"/>
      <c r="B2" s="62"/>
      <c r="C2" s="62"/>
      <c r="D2" s="62"/>
      <c r="E2" s="62"/>
      <c r="F2" s="64"/>
      <c r="G2" s="63"/>
      <c r="H2" s="63"/>
      <c r="I2" s="63"/>
      <c r="J2" s="62"/>
    </row>
    <row r="3" spans="1:11" ht="39" thickBot="1" x14ac:dyDescent="0.25">
      <c r="A3" s="61" t="s">
        <v>71</v>
      </c>
      <c r="B3" s="61"/>
      <c r="C3" s="61" t="s">
        <v>70</v>
      </c>
      <c r="D3" s="61" t="s">
        <v>69</v>
      </c>
      <c r="E3" s="61" t="s">
        <v>68</v>
      </c>
      <c r="F3" s="60" t="s">
        <v>67</v>
      </c>
      <c r="G3" s="60" t="s">
        <v>66</v>
      </c>
      <c r="H3" s="60" t="s">
        <v>65</v>
      </c>
      <c r="I3" s="60" t="s">
        <v>64</v>
      </c>
      <c r="J3" s="60" t="s">
        <v>63</v>
      </c>
    </row>
    <row r="4" spans="1:11" ht="13.5" thickBot="1" x14ac:dyDescent="0.25">
      <c r="A4" s="59"/>
      <c r="B4" s="59"/>
      <c r="C4" s="59"/>
      <c r="D4" s="59"/>
      <c r="E4" s="59"/>
      <c r="F4" s="58"/>
      <c r="G4" s="57" t="s">
        <v>62</v>
      </c>
      <c r="H4" s="57" t="s">
        <v>62</v>
      </c>
      <c r="I4" s="57" t="s">
        <v>62</v>
      </c>
      <c r="J4" s="56"/>
    </row>
    <row r="5" spans="1:11" s="4" customFormat="1" ht="7.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s="4" customFormat="1" ht="11.25" x14ac:dyDescent="0.2">
      <c r="A6" s="41" t="s">
        <v>61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s="4" customFormat="1" ht="7.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1" s="4" customFormat="1" ht="11.25" x14ac:dyDescent="0.2">
      <c r="A8" s="24" t="s">
        <v>60</v>
      </c>
      <c r="B8" s="23"/>
      <c r="C8" s="22" t="s">
        <v>59</v>
      </c>
      <c r="D8" s="22" t="s">
        <v>58</v>
      </c>
      <c r="E8" s="22" t="s">
        <v>57</v>
      </c>
      <c r="F8" s="21" t="s">
        <v>42</v>
      </c>
      <c r="G8" s="20">
        <v>499.5</v>
      </c>
      <c r="H8" s="20">
        <v>458</v>
      </c>
      <c r="I8" s="20">
        <v>458</v>
      </c>
      <c r="J8" s="19">
        <v>31533</v>
      </c>
    </row>
    <row r="9" spans="1:11" s="4" customFormat="1" ht="7.5" customHeight="1" x14ac:dyDescent="0.2">
      <c r="J9" s="55"/>
    </row>
    <row r="10" spans="1:11" s="4" customFormat="1" ht="11.25" customHeight="1" x14ac:dyDescent="0.2">
      <c r="A10" s="24" t="s">
        <v>56</v>
      </c>
      <c r="B10" s="23"/>
      <c r="C10" s="22" t="s">
        <v>27</v>
      </c>
      <c r="D10" s="22" t="s">
        <v>55</v>
      </c>
      <c r="E10" s="22" t="s">
        <v>54</v>
      </c>
      <c r="F10" s="21" t="s">
        <v>42</v>
      </c>
      <c r="G10" s="20">
        <v>820</v>
      </c>
      <c r="H10" s="20">
        <v>900</v>
      </c>
      <c r="I10" s="20">
        <v>900</v>
      </c>
      <c r="J10" s="19">
        <v>31564</v>
      </c>
      <c r="K10" s="4" t="s">
        <v>53</v>
      </c>
    </row>
    <row r="11" spans="1:11" s="4" customFormat="1" ht="11.25" x14ac:dyDescent="0.2">
      <c r="A11" s="24"/>
      <c r="B11" s="23"/>
      <c r="C11" s="22"/>
      <c r="D11" s="22"/>
      <c r="E11" s="22"/>
      <c r="F11" s="21" t="s">
        <v>40</v>
      </c>
      <c r="G11" s="20">
        <v>820</v>
      </c>
      <c r="H11" s="20">
        <v>900</v>
      </c>
      <c r="I11" s="20">
        <v>900</v>
      </c>
      <c r="J11" s="19">
        <v>31898</v>
      </c>
    </row>
    <row r="12" spans="1:11" s="4" customFormat="1" ht="7.5" customHeight="1" x14ac:dyDescent="0.2">
      <c r="F12" s="49"/>
      <c r="G12" s="27"/>
      <c r="H12" s="27"/>
      <c r="I12" s="27"/>
      <c r="J12" s="54"/>
    </row>
    <row r="13" spans="1:11" s="4" customFormat="1" ht="11.25" x14ac:dyDescent="0.2">
      <c r="A13" s="24" t="s">
        <v>34</v>
      </c>
      <c r="B13" s="23"/>
      <c r="C13" s="22" t="s">
        <v>33</v>
      </c>
      <c r="D13" s="22" t="s">
        <v>50</v>
      </c>
      <c r="E13" s="22" t="s">
        <v>52</v>
      </c>
      <c r="F13" s="21" t="s">
        <v>42</v>
      </c>
      <c r="G13" s="20">
        <v>525</v>
      </c>
      <c r="H13" s="20">
        <v>446</v>
      </c>
      <c r="I13" s="20">
        <v>446</v>
      </c>
      <c r="J13" s="19">
        <v>28642</v>
      </c>
      <c r="K13" s="4" t="s">
        <v>48</v>
      </c>
    </row>
    <row r="14" spans="1:11" s="4" customFormat="1" ht="11.25" x14ac:dyDescent="0.2">
      <c r="A14" s="24"/>
      <c r="B14" s="23"/>
      <c r="C14" s="22"/>
      <c r="D14" s="22"/>
      <c r="E14" s="22"/>
      <c r="F14" s="21" t="s">
        <v>40</v>
      </c>
      <c r="G14" s="20">
        <v>525</v>
      </c>
      <c r="H14" s="20">
        <v>446</v>
      </c>
      <c r="I14" s="20">
        <v>446</v>
      </c>
      <c r="J14" s="19">
        <v>29373</v>
      </c>
    </row>
    <row r="15" spans="1:11" s="4" customFormat="1" ht="11.25" x14ac:dyDescent="0.2">
      <c r="A15" s="24"/>
      <c r="B15" s="23"/>
      <c r="C15" s="22"/>
      <c r="D15" s="22"/>
      <c r="E15" s="22"/>
      <c r="F15" s="21" t="s">
        <v>51</v>
      </c>
      <c r="G15" s="20">
        <v>527.20000000000005</v>
      </c>
      <c r="H15" s="20">
        <v>471</v>
      </c>
      <c r="I15" s="20">
        <v>471</v>
      </c>
      <c r="J15" s="19">
        <v>30468</v>
      </c>
    </row>
    <row r="16" spans="1:11" s="4" customFormat="1" ht="7.5" customHeight="1" x14ac:dyDescent="0.2">
      <c r="F16" s="49"/>
      <c r="G16" s="27"/>
      <c r="H16" s="27"/>
      <c r="I16" s="27"/>
      <c r="J16" s="54"/>
    </row>
    <row r="17" spans="1:11" s="4" customFormat="1" ht="11.25" x14ac:dyDescent="0.2">
      <c r="A17" s="24" t="s">
        <v>34</v>
      </c>
      <c r="B17" s="23"/>
      <c r="C17" s="22" t="s">
        <v>33</v>
      </c>
      <c r="D17" s="22" t="s">
        <v>50</v>
      </c>
      <c r="E17" s="22" t="s">
        <v>49</v>
      </c>
      <c r="F17" s="21" t="s">
        <v>42</v>
      </c>
      <c r="G17" s="20">
        <v>541.29999999999995</v>
      </c>
      <c r="H17" s="20">
        <v>459</v>
      </c>
      <c r="I17" s="20">
        <v>459</v>
      </c>
      <c r="J17" s="19">
        <v>28277</v>
      </c>
      <c r="K17" s="4" t="s">
        <v>48</v>
      </c>
    </row>
    <row r="18" spans="1:11" s="4" customFormat="1" ht="11.25" x14ac:dyDescent="0.2">
      <c r="A18" s="24"/>
      <c r="B18" s="23"/>
      <c r="C18" s="22"/>
      <c r="D18" s="22"/>
      <c r="E18" s="22"/>
      <c r="F18" s="21" t="s">
        <v>40</v>
      </c>
      <c r="G18" s="20">
        <v>496</v>
      </c>
      <c r="H18" s="20">
        <v>450</v>
      </c>
      <c r="I18" s="20">
        <v>450</v>
      </c>
      <c r="J18" s="19">
        <v>27211</v>
      </c>
    </row>
    <row r="19" spans="1:11" s="4" customFormat="1" ht="7.5" customHeight="1" x14ac:dyDescent="0.2">
      <c r="A19" s="30"/>
      <c r="B19" s="53"/>
      <c r="C19" s="31"/>
      <c r="D19" s="31"/>
      <c r="E19" s="31"/>
      <c r="F19" s="29"/>
      <c r="G19" s="28"/>
      <c r="H19" s="28"/>
      <c r="I19" s="28"/>
      <c r="J19" s="52"/>
    </row>
    <row r="20" spans="1:11" s="4" customFormat="1" ht="11.25" x14ac:dyDescent="0.2">
      <c r="A20" s="24" t="s">
        <v>47</v>
      </c>
      <c r="B20" s="47"/>
      <c r="C20" s="22" t="s">
        <v>46</v>
      </c>
      <c r="D20" s="22" t="s">
        <v>43</v>
      </c>
      <c r="E20" s="24" t="s">
        <v>45</v>
      </c>
      <c r="F20" s="21" t="s">
        <v>14</v>
      </c>
      <c r="G20" s="20">
        <v>58.1</v>
      </c>
      <c r="H20" s="20">
        <v>51</v>
      </c>
      <c r="I20" s="20">
        <v>51</v>
      </c>
      <c r="J20" s="19">
        <v>34001</v>
      </c>
    </row>
    <row r="21" spans="1:11" s="4" customFormat="1" ht="11.25" customHeight="1" thickBot="1" x14ac:dyDescent="0.25">
      <c r="A21" s="18"/>
      <c r="B21" s="18"/>
      <c r="C21" s="18"/>
      <c r="D21" s="18"/>
      <c r="E21" s="18"/>
      <c r="F21" s="50"/>
      <c r="G21" s="51"/>
      <c r="H21" s="51"/>
      <c r="I21" s="51"/>
      <c r="J21" s="50"/>
    </row>
    <row r="22" spans="1:11" s="4" customFormat="1" ht="11.25" customHeight="1" x14ac:dyDescent="0.2">
      <c r="A22" s="17"/>
      <c r="B22" s="17"/>
      <c r="C22" s="17"/>
      <c r="D22" s="17"/>
      <c r="E22" s="17"/>
      <c r="F22" s="15"/>
      <c r="G22" s="16"/>
      <c r="H22" s="16"/>
      <c r="I22" s="16"/>
      <c r="J22" s="15"/>
    </row>
    <row r="23" spans="1:11" s="4" customFormat="1" ht="11.25" x14ac:dyDescent="0.2">
      <c r="A23" s="41" t="s">
        <v>44</v>
      </c>
      <c r="B23" s="40"/>
      <c r="C23" s="40"/>
      <c r="D23" s="40"/>
      <c r="E23" s="40"/>
      <c r="F23" s="38"/>
      <c r="G23" s="39"/>
      <c r="H23" s="39"/>
      <c r="I23" s="39"/>
      <c r="J23" s="38"/>
    </row>
    <row r="24" spans="1:11" s="4" customFormat="1" ht="7.5" customHeight="1" x14ac:dyDescent="0.2">
      <c r="A24" s="17"/>
      <c r="B24" s="17"/>
      <c r="C24" s="17"/>
      <c r="D24" s="17"/>
      <c r="E24" s="17"/>
      <c r="F24" s="15"/>
      <c r="G24" s="16"/>
      <c r="H24" s="16"/>
      <c r="I24" s="16"/>
      <c r="J24" s="15"/>
    </row>
    <row r="25" spans="1:11" s="4" customFormat="1" ht="11.25" x14ac:dyDescent="0.2">
      <c r="A25" s="24" t="s">
        <v>34</v>
      </c>
      <c r="B25" s="23"/>
      <c r="C25" s="22" t="s">
        <v>33</v>
      </c>
      <c r="D25" s="22" t="s">
        <v>43</v>
      </c>
      <c r="E25" s="22" t="s">
        <v>43</v>
      </c>
      <c r="F25" s="21" t="s">
        <v>42</v>
      </c>
      <c r="G25" s="20">
        <v>75</v>
      </c>
      <c r="H25" s="20">
        <v>67</v>
      </c>
      <c r="I25" s="20">
        <v>67</v>
      </c>
      <c r="J25" s="19" t="s">
        <v>41</v>
      </c>
    </row>
    <row r="26" spans="1:11" s="4" customFormat="1" ht="11.25" x14ac:dyDescent="0.2">
      <c r="A26" s="24"/>
      <c r="B26" s="23"/>
      <c r="C26" s="22"/>
      <c r="D26" s="22"/>
      <c r="E26" s="22"/>
      <c r="F26" s="21" t="s">
        <v>40</v>
      </c>
      <c r="G26" s="20">
        <v>133.6</v>
      </c>
      <c r="H26" s="20">
        <v>105</v>
      </c>
      <c r="I26" s="20">
        <v>105</v>
      </c>
      <c r="J26" s="19" t="s">
        <v>39</v>
      </c>
    </row>
    <row r="27" spans="1:11" s="4" customFormat="1" ht="7.5" customHeight="1" x14ac:dyDescent="0.2">
      <c r="F27" s="49"/>
      <c r="G27" s="27"/>
      <c r="H27" s="27"/>
      <c r="I27" s="27"/>
      <c r="J27" s="49"/>
    </row>
    <row r="28" spans="1:11" s="4" customFormat="1" ht="11.25" x14ac:dyDescent="0.2">
      <c r="A28" s="47" t="s">
        <v>34</v>
      </c>
      <c r="B28" s="47"/>
      <c r="C28" s="22" t="s">
        <v>33</v>
      </c>
      <c r="D28" s="47" t="s">
        <v>38</v>
      </c>
      <c r="E28" s="47" t="s">
        <v>37</v>
      </c>
      <c r="F28" s="48">
        <v>1</v>
      </c>
      <c r="G28" s="48">
        <v>7.5</v>
      </c>
      <c r="H28" s="35">
        <v>2.8</v>
      </c>
      <c r="I28" s="48">
        <v>2.8</v>
      </c>
      <c r="J28" s="48" t="s">
        <v>36</v>
      </c>
    </row>
    <row r="29" spans="1:11" s="4" customFormat="1" ht="11.25" x14ac:dyDescent="0.2">
      <c r="A29" s="24"/>
      <c r="B29" s="37"/>
      <c r="C29" s="22"/>
      <c r="D29" s="47"/>
      <c r="E29" s="47"/>
      <c r="F29" s="21">
        <v>2</v>
      </c>
      <c r="G29" s="20">
        <v>7.5</v>
      </c>
      <c r="H29" s="35">
        <v>5.5</v>
      </c>
      <c r="I29" s="35">
        <v>5.5</v>
      </c>
      <c r="J29" s="21" t="s">
        <v>35</v>
      </c>
    </row>
    <row r="30" spans="1:11" s="4" customFormat="1" ht="7.5" customHeight="1" x14ac:dyDescent="0.2">
      <c r="A30" s="30"/>
      <c r="B30" s="33"/>
      <c r="C30" s="31"/>
      <c r="D30" s="31"/>
      <c r="E30" s="31"/>
      <c r="F30" s="29"/>
      <c r="G30" s="28"/>
      <c r="H30" s="27"/>
      <c r="I30" s="27"/>
      <c r="J30" s="29"/>
    </row>
    <row r="31" spans="1:11" s="4" customFormat="1" ht="11.25" x14ac:dyDescent="0.2">
      <c r="A31" s="47" t="s">
        <v>34</v>
      </c>
      <c r="B31" s="47"/>
      <c r="C31" s="22" t="s">
        <v>33</v>
      </c>
      <c r="D31" s="22" t="s">
        <v>16</v>
      </c>
      <c r="E31" s="22" t="s">
        <v>32</v>
      </c>
      <c r="F31" s="21">
        <v>1</v>
      </c>
      <c r="G31" s="20">
        <v>15</v>
      </c>
      <c r="H31" s="35" t="s">
        <v>31</v>
      </c>
      <c r="I31" s="35" t="s">
        <v>31</v>
      </c>
      <c r="J31" s="21" t="s">
        <v>30</v>
      </c>
    </row>
    <row r="32" spans="1:11" s="4" customFormat="1" ht="11.25" x14ac:dyDescent="0.2">
      <c r="A32" s="24"/>
      <c r="B32" s="37"/>
      <c r="C32" s="22"/>
      <c r="D32" s="22"/>
      <c r="E32" s="22"/>
      <c r="F32" s="21">
        <v>2</v>
      </c>
      <c r="G32" s="20">
        <v>46</v>
      </c>
      <c r="H32" s="35">
        <v>45</v>
      </c>
      <c r="I32" s="35">
        <v>45</v>
      </c>
      <c r="J32" s="21" t="s">
        <v>29</v>
      </c>
    </row>
    <row r="33" spans="1:10" s="4" customFormat="1" ht="7.5" customHeight="1" x14ac:dyDescent="0.2">
      <c r="A33" s="30"/>
      <c r="B33" s="33"/>
      <c r="C33" s="31"/>
      <c r="D33" s="31"/>
      <c r="E33" s="31"/>
      <c r="F33" s="29"/>
      <c r="G33" s="28"/>
      <c r="H33" s="27"/>
      <c r="I33" s="27"/>
      <c r="J33" s="29"/>
    </row>
    <row r="34" spans="1:10" s="4" customFormat="1" ht="11.25" x14ac:dyDescent="0.2">
      <c r="A34" s="24" t="s">
        <v>28</v>
      </c>
      <c r="B34" s="37"/>
      <c r="C34" s="22" t="s">
        <v>27</v>
      </c>
      <c r="D34" s="22" t="s">
        <v>16</v>
      </c>
      <c r="E34" s="22" t="s">
        <v>26</v>
      </c>
      <c r="F34" s="21">
        <v>1</v>
      </c>
      <c r="G34" s="20">
        <v>2</v>
      </c>
      <c r="H34" s="35">
        <v>2</v>
      </c>
      <c r="I34" s="35">
        <v>2</v>
      </c>
      <c r="J34" s="21" t="s">
        <v>25</v>
      </c>
    </row>
    <row r="35" spans="1:10" s="4" customFormat="1" ht="11.25" x14ac:dyDescent="0.2">
      <c r="A35" s="24"/>
      <c r="B35" s="37"/>
      <c r="C35" s="22"/>
      <c r="D35" s="22"/>
      <c r="E35" s="22"/>
      <c r="F35" s="21">
        <v>2</v>
      </c>
      <c r="G35" s="20">
        <v>2</v>
      </c>
      <c r="H35" s="35">
        <v>2</v>
      </c>
      <c r="I35" s="35">
        <v>2</v>
      </c>
      <c r="J35" s="21" t="s">
        <v>25</v>
      </c>
    </row>
    <row r="36" spans="1:10" s="4" customFormat="1" ht="11.25" x14ac:dyDescent="0.2">
      <c r="A36" s="24"/>
      <c r="B36" s="37"/>
      <c r="C36" s="22"/>
      <c r="D36" s="22"/>
      <c r="E36" s="22"/>
      <c r="F36" s="21">
        <v>3</v>
      </c>
      <c r="G36" s="20">
        <v>2.5</v>
      </c>
      <c r="H36" s="35">
        <v>2.5</v>
      </c>
      <c r="I36" s="35">
        <v>2.5</v>
      </c>
      <c r="J36" s="21" t="s">
        <v>24</v>
      </c>
    </row>
    <row r="37" spans="1:10" s="4" customFormat="1" ht="11.25" x14ac:dyDescent="0.2">
      <c r="A37" s="24"/>
      <c r="B37" s="37"/>
      <c r="C37" s="22"/>
      <c r="D37" s="22"/>
      <c r="E37" s="22"/>
      <c r="F37" s="21" t="s">
        <v>23</v>
      </c>
      <c r="G37" s="20">
        <v>7.5</v>
      </c>
      <c r="H37" s="35">
        <v>9.1999999999999993</v>
      </c>
      <c r="I37" s="35">
        <v>9.1999999999999993</v>
      </c>
      <c r="J37" s="21" t="s">
        <v>22</v>
      </c>
    </row>
    <row r="38" spans="1:10" s="4" customFormat="1" ht="11.25" x14ac:dyDescent="0.2">
      <c r="A38" s="46"/>
      <c r="B38" s="45"/>
      <c r="C38" s="44"/>
      <c r="D38" s="44"/>
      <c r="E38" s="44"/>
      <c r="F38" s="42"/>
      <c r="G38" s="43"/>
      <c r="H38" s="16"/>
      <c r="I38" s="16"/>
      <c r="J38" s="42"/>
    </row>
    <row r="39" spans="1:10" s="4" customFormat="1" ht="11.25" x14ac:dyDescent="0.2">
      <c r="A39" s="41" t="s">
        <v>21</v>
      </c>
      <c r="B39" s="40"/>
      <c r="C39" s="40"/>
      <c r="D39" s="40"/>
      <c r="E39" s="40"/>
      <c r="F39" s="38"/>
      <c r="G39" s="39"/>
      <c r="H39" s="39"/>
      <c r="I39" s="39"/>
      <c r="J39" s="38"/>
    </row>
    <row r="40" spans="1:10" s="4" customFormat="1" ht="7.5" customHeight="1" x14ac:dyDescent="0.2">
      <c r="A40" s="17"/>
      <c r="B40" s="17"/>
      <c r="C40" s="17"/>
      <c r="D40" s="17"/>
      <c r="E40" s="17"/>
      <c r="F40" s="15"/>
      <c r="G40" s="16"/>
      <c r="H40" s="16"/>
      <c r="I40" s="16"/>
      <c r="J40" s="15"/>
    </row>
    <row r="41" spans="1:10" s="4" customFormat="1" ht="11.25" x14ac:dyDescent="0.2">
      <c r="A41" s="24" t="s">
        <v>19</v>
      </c>
      <c r="B41" s="23"/>
      <c r="C41" s="25" t="s">
        <v>11</v>
      </c>
      <c r="D41" s="22" t="s">
        <v>20</v>
      </c>
      <c r="E41" s="22" t="s">
        <v>19</v>
      </c>
      <c r="F41" s="21" t="s">
        <v>18</v>
      </c>
      <c r="G41" s="20">
        <v>43</v>
      </c>
      <c r="H41" s="20">
        <v>39.99</v>
      </c>
      <c r="I41" s="20">
        <v>40.42</v>
      </c>
      <c r="J41" s="19" t="s">
        <v>17</v>
      </c>
    </row>
    <row r="42" spans="1:10" s="4" customFormat="1" ht="7.5" customHeight="1" x14ac:dyDescent="0.2">
      <c r="A42" s="30"/>
      <c r="B42" s="33"/>
      <c r="C42" s="32"/>
      <c r="D42" s="31"/>
      <c r="E42" s="30"/>
      <c r="F42" s="29"/>
      <c r="G42" s="28"/>
      <c r="H42" s="27"/>
      <c r="I42" s="27"/>
      <c r="J42" s="26"/>
    </row>
    <row r="43" spans="1:10" s="4" customFormat="1" ht="11.25" x14ac:dyDescent="0.2">
      <c r="A43" s="24" t="s">
        <v>15</v>
      </c>
      <c r="B43" s="37"/>
      <c r="C43" s="36" t="s">
        <v>11</v>
      </c>
      <c r="D43" s="22" t="s">
        <v>16</v>
      </c>
      <c r="E43" s="24" t="s">
        <v>15</v>
      </c>
      <c r="F43" s="21" t="s">
        <v>14</v>
      </c>
      <c r="G43" s="20">
        <v>50</v>
      </c>
      <c r="H43" s="35">
        <v>50</v>
      </c>
      <c r="I43" s="35">
        <v>50</v>
      </c>
      <c r="J43" s="34" t="s">
        <v>13</v>
      </c>
    </row>
    <row r="44" spans="1:10" s="4" customFormat="1" ht="7.5" customHeight="1" x14ac:dyDescent="0.2">
      <c r="A44" s="30"/>
      <c r="B44" s="33"/>
      <c r="C44" s="32"/>
      <c r="D44" s="31"/>
      <c r="E44" s="30"/>
      <c r="F44" s="29"/>
      <c r="G44" s="28"/>
      <c r="H44" s="27"/>
      <c r="I44" s="27"/>
      <c r="J44" s="26"/>
    </row>
    <row r="45" spans="1:10" s="4" customFormat="1" ht="11.25" x14ac:dyDescent="0.2">
      <c r="A45" s="24" t="s">
        <v>12</v>
      </c>
      <c r="B45" s="23"/>
      <c r="C45" s="25" t="s">
        <v>11</v>
      </c>
      <c r="D45" s="22" t="s">
        <v>10</v>
      </c>
      <c r="E45" s="22" t="s">
        <v>9</v>
      </c>
      <c r="F45" s="21">
        <v>1</v>
      </c>
      <c r="G45" s="20">
        <v>50</v>
      </c>
      <c r="H45" s="20">
        <v>50</v>
      </c>
      <c r="I45" s="20">
        <v>50</v>
      </c>
      <c r="J45" s="19" t="s">
        <v>8</v>
      </c>
    </row>
    <row r="46" spans="1:10" s="4" customFormat="1" ht="11.25" x14ac:dyDescent="0.2">
      <c r="A46" s="24"/>
      <c r="B46" s="23"/>
      <c r="C46" s="22"/>
      <c r="D46" s="22"/>
      <c r="E46" s="22"/>
      <c r="F46" s="21">
        <v>2</v>
      </c>
      <c r="G46" s="20">
        <v>25</v>
      </c>
      <c r="H46" s="20">
        <v>25</v>
      </c>
      <c r="I46" s="20">
        <v>25</v>
      </c>
      <c r="J46" s="19" t="s">
        <v>8</v>
      </c>
    </row>
    <row r="47" spans="1:10" s="4" customFormat="1" ht="11.25" x14ac:dyDescent="0.2">
      <c r="A47" s="24"/>
      <c r="B47" s="23"/>
      <c r="C47" s="22"/>
      <c r="D47" s="22"/>
      <c r="E47" s="22"/>
      <c r="F47" s="21">
        <v>3</v>
      </c>
      <c r="G47" s="20">
        <v>25</v>
      </c>
      <c r="H47" s="20">
        <v>25</v>
      </c>
      <c r="I47" s="20">
        <v>25</v>
      </c>
      <c r="J47" s="19" t="s">
        <v>7</v>
      </c>
    </row>
    <row r="48" spans="1:10" s="4" customFormat="1" ht="11.25" x14ac:dyDescent="0.2">
      <c r="A48" s="24"/>
      <c r="B48" s="23"/>
      <c r="C48" s="22"/>
      <c r="D48" s="22"/>
      <c r="E48" s="22"/>
      <c r="F48" s="21">
        <v>4</v>
      </c>
      <c r="G48" s="20">
        <v>82</v>
      </c>
      <c r="H48" s="20">
        <v>75</v>
      </c>
      <c r="I48" s="20">
        <v>75</v>
      </c>
      <c r="J48" s="19" t="s">
        <v>6</v>
      </c>
    </row>
    <row r="49" spans="1:10" s="4" customFormat="1" ht="11.25" customHeight="1" thickBot="1" x14ac:dyDescent="0.25">
      <c r="A49" s="18"/>
      <c r="B49" s="17"/>
      <c r="C49" s="17"/>
      <c r="D49" s="17"/>
      <c r="E49" s="17"/>
      <c r="F49" s="15"/>
      <c r="G49" s="16"/>
      <c r="H49" s="16"/>
      <c r="I49" s="16"/>
      <c r="J49" s="15"/>
    </row>
    <row r="50" spans="1:10" s="4" customFormat="1" ht="11.25" customHeight="1" thickBot="1" x14ac:dyDescent="0.25">
      <c r="A50" s="14" t="s">
        <v>5</v>
      </c>
      <c r="B50" s="13"/>
      <c r="C50" s="11"/>
      <c r="D50" s="11"/>
      <c r="E50" s="11"/>
      <c r="F50" s="11"/>
      <c r="G50" s="12">
        <f>SUM(G8:G20)</f>
        <v>4812.1000000000004</v>
      </c>
      <c r="H50" s="12">
        <f>SUM(H8:H20)</f>
        <v>4581</v>
      </c>
      <c r="I50" s="12">
        <f>SUM(I8:I20)</f>
        <v>4581</v>
      </c>
      <c r="J50" s="11"/>
    </row>
    <row r="51" spans="1:10" s="4" customFormat="1" ht="7.5" customHeight="1" x14ac:dyDescent="0.2">
      <c r="A51" s="7"/>
      <c r="B51" s="7"/>
      <c r="C51" s="7"/>
      <c r="D51" s="7"/>
      <c r="E51" s="7"/>
      <c r="F51" s="9"/>
      <c r="G51" s="8"/>
      <c r="H51" s="8"/>
      <c r="I51" s="8"/>
      <c r="J51" s="7"/>
    </row>
    <row r="52" spans="1:10" s="4" customFormat="1" ht="11.25" x14ac:dyDescent="0.2">
      <c r="A52" s="10" t="s">
        <v>4</v>
      </c>
      <c r="B52" s="7"/>
      <c r="C52" s="7"/>
      <c r="D52" s="7"/>
      <c r="E52" s="7"/>
      <c r="F52" s="9"/>
      <c r="G52" s="8"/>
      <c r="H52" s="8"/>
      <c r="I52" s="8"/>
      <c r="J52" s="7"/>
    </row>
    <row r="53" spans="1:10" s="4" customFormat="1" ht="7.5" customHeight="1" x14ac:dyDescent="0.2">
      <c r="A53" s="7"/>
      <c r="B53" s="7"/>
      <c r="C53" s="7"/>
      <c r="D53" s="7"/>
      <c r="E53" s="7"/>
      <c r="F53" s="9"/>
      <c r="G53" s="8"/>
      <c r="H53" s="8"/>
      <c r="I53" s="8"/>
      <c r="J53" s="7"/>
    </row>
    <row r="54" spans="1:10" s="4" customFormat="1" ht="11.25" customHeight="1" x14ac:dyDescent="0.2">
      <c r="A54" s="4" t="s">
        <v>3</v>
      </c>
      <c r="B54" s="6" t="s">
        <v>2</v>
      </c>
      <c r="C54" s="5"/>
      <c r="D54" s="5"/>
      <c r="E54" s="5"/>
    </row>
    <row r="55" spans="1:10" ht="7.5" customHeight="1" x14ac:dyDescent="0.2"/>
    <row r="56" spans="1:10" ht="11.25" customHeight="1" x14ac:dyDescent="0.2">
      <c r="A56" s="4" t="s">
        <v>1</v>
      </c>
      <c r="B56" s="4" t="s">
        <v>0</v>
      </c>
    </row>
  </sheetData>
  <mergeCells count="1">
    <mergeCell ref="B54:E54"/>
  </mergeCells>
  <hyperlinks>
    <hyperlink ref="B54:C54" r:id="rId1" display="EIA, Form EIA-860 database, Annual Electric Generator Report, 2001" xr:uid="{5C35887F-6A12-4218-A586-09AD6C6F4615}"/>
    <hyperlink ref="B54:E54" r:id="rId2" display="EIA, Electric Generating Capacity, 2017 - Form EIA-860" xr:uid="{0C1B174C-9FA7-4DD4-B78F-92841C48360C}"/>
  </hyperlinks>
  <printOptions horizontalCentered="1"/>
  <pageMargins left="0.25" right="0.25" top="0.25" bottom="0.25" header="0.5" footer="0.5"/>
  <pageSetup scale="85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5.2</vt:lpstr>
      <vt:lpstr>'T 5.2'!Print_Area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2024-03-28T18:54:47Z</dcterms:created>
  <dcterms:modified xsi:type="dcterms:W3CDTF">2024-03-28T18:55:00Z</dcterms:modified>
</cp:coreProperties>
</file>